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<sst xmlns="http://schemas.openxmlformats.org/spreadsheetml/2006/main" count="70" uniqueCount="70">
  <si>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</si>
  <si>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</si>
  <si>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</si>
  <si>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</si>
  <si>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tabique de barro refractario asentado con mortero refractario y campana de tabique de barro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</si>
  <si>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</si>
  <si>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</si>
  <si>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</si>
  <si>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</si>
  <si>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</si>
  <si>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</si>
  <si>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</si>
  <si>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mt05mre010k</t>
  </si>
  <si>
    <t xml:space="preserve">Ud</t>
  </si>
  <si>
    <t xml:space="preserve">Tabique de barro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</si>
  <si>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</si>
  <si>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</si>
  <si>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</si>
  <si>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</si>
  <si>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</si>
  <si>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Tabique de barro hueco sencillo, para revestir, 24x11,5x4 cm, densidad 780 kg/m³.</t>
  </si>
  <si>
    <t xml:space="preserve">mt04lvc010d</t>
  </si>
  <si>
    <t xml:space="preserve">Ud</t>
  </si>
  <si>
    <t xml:space="preserve">Tabique de barro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</si>
  <si>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</si>
  <si>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</si>
  <si>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</si>
  <si>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</si>
  <si>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</si>
  <si>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</si>
  <si>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</si>
  <si>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</si>
  <si>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</si>
  <si>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</si>
  <si>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</si>
  <si>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</si>
  <si>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</si>
  <si>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</si>
  <si>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</si>
  <si>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</si>
  <si>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</si>
  <si>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</si>
  <si>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</si>
  <si>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</si>
  <si>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</si>
  <si>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</si>
  <si>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</si>
  <si>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</si>
  <si>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</si>
  <si>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</si>
  <si>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</si>
  <si>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</si>
  <si>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</si>
  <si>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</si>
  <si>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</si>
  <si>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</si>
  <si>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</si>
  <si>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</si>
  <si>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</si>
  <si>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</si>
  <si>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</si>
  <si>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</si>
  <si>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</si>
  <si>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</si>
  <si>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</si>
  <si>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</si>
  <si>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</si>
  <si>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</si>
  <si>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$ 2.204,65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</si>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</sst>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79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16.66</v>
      </c>
      <c r="G10" s="12">
        <f ca="1">ROUND(INDIRECT(ADDRESS(ROW()+(0), COLUMN()+(-2), 1))*INDIRECT(ADDRESS(ROW()+(0), COLUMN()+(-1), 1)), 2)</f>
        <v>3332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10.07</v>
      </c>
      <c r="G11" s="12">
        <f ca="1">ROUND(INDIRECT(ADDRESS(ROW()+(0), COLUMN()+(-2), 1))*INDIRECT(ADDRESS(ROW()+(0), COLUMN()+(-1), 1)), 2)</f>
        <v>1.31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3.76</v>
      </c>
      <c r="G12" s="12">
        <f ca="1">ROUND(INDIRECT(ADDRESS(ROW()+(0), COLUMN()+(-2), 1))*INDIRECT(ADDRESS(ROW()+(0), COLUMN()+(-1), 1)), 2)</f>
        <v>507.6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6.02</v>
      </c>
      <c r="G13" s="12">
        <f ca="1">ROUND(INDIRECT(ADDRESS(ROW()+(0), COLUMN()+(-2), 1))*INDIRECT(ADDRESS(ROW()+(0), COLUMN()+(-1), 1)), 2)</f>
        <v>138.46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22.64</v>
      </c>
      <c r="G14" s="12">
        <f ca="1">ROUND(INDIRECT(ADDRESS(ROW()+(0), COLUMN()+(-2), 1))*INDIRECT(ADDRESS(ROW()+(0), COLUMN()+(-1), 1)), 2)</f>
        <v>0.79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312.71</v>
      </c>
      <c r="G15" s="12">
        <f ca="1">ROUND(INDIRECT(ADDRESS(ROW()+(0), COLUMN()+(-2), 1))*INDIRECT(ADDRESS(ROW()+(0), COLUMN()+(-1), 1)), 2)</f>
        <v>89.44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2.22</v>
      </c>
      <c r="G16" s="12">
        <f ca="1">ROUND(INDIRECT(ADDRESS(ROW()+(0), COLUMN()+(-2), 1))*INDIRECT(ADDRESS(ROW()+(0), COLUMN()+(-1), 1)), 2)</f>
        <v>97.46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2422.35</v>
      </c>
      <c r="G17" s="12">
        <f ca="1">ROUND(INDIRECT(ADDRESS(ROW()+(0), COLUMN()+(-2), 1))*INDIRECT(ADDRESS(ROW()+(0), COLUMN()+(-1), 1)), 2)</f>
        <v>72.67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2157.89</v>
      </c>
      <c r="G18" s="12">
        <f ca="1">ROUND(INDIRECT(ADDRESS(ROW()+(0), COLUMN()+(-2), 1))*INDIRECT(ADDRESS(ROW()+(0), COLUMN()+(-1), 1)), 2)</f>
        <v>366.84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1624.74</v>
      </c>
      <c r="G19" s="12">
        <f ca="1">ROUND(INDIRECT(ADDRESS(ROW()+(0), COLUMN()+(-2), 1))*INDIRECT(ADDRESS(ROW()+(0), COLUMN()+(-1), 1)), 2)</f>
        <v>1624.74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49.76</v>
      </c>
      <c r="G20" s="14">
        <f ca="1">ROUND(INDIRECT(ADDRESS(ROW()+(0), COLUMN()+(-2), 1))*INDIRECT(ADDRESS(ROW()+(0), COLUMN()+(-1), 1)), 2)</f>
        <v>99.52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6330.83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53.42</v>
      </c>
      <c r="G23" s="14">
        <f ca="1">ROUND(INDIRECT(ADDRESS(ROW()+(0), COLUMN()+(-2), 1))*INDIRECT(ADDRESS(ROW()+(0), COLUMN()+(-1), 1)), 2)</f>
        <v>7.59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7.59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29.807</v>
      </c>
      <c r="F26" s="12">
        <v>121.97</v>
      </c>
      <c r="G26" s="12">
        <f ca="1">ROUND(INDIRECT(ADDRESS(ROW()+(0), COLUMN()+(-2), 1))*INDIRECT(ADDRESS(ROW()+(0), COLUMN()+(-1), 1)), 2)</f>
        <v>3635.56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31.71</v>
      </c>
      <c r="F27" s="12">
        <v>71.46</v>
      </c>
      <c r="G27" s="12">
        <f ca="1">ROUND(INDIRECT(ADDRESS(ROW()+(0), COLUMN()+(-2), 1))*INDIRECT(ADDRESS(ROW()+(0), COLUMN()+(-1), 1)), 2)</f>
        <v>2266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2.981</v>
      </c>
      <c r="F28" s="12">
        <v>121.97</v>
      </c>
      <c r="G28" s="12">
        <f ca="1">ROUND(INDIRECT(ADDRESS(ROW()+(0), COLUMN()+(-2), 1))*INDIRECT(ADDRESS(ROW()+(0), COLUMN()+(-1), 1)), 2)</f>
        <v>363.59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1.49</v>
      </c>
      <c r="F29" s="14">
        <v>74.26</v>
      </c>
      <c r="G29" s="14">
        <f ca="1">ROUND(INDIRECT(ADDRESS(ROW()+(0), COLUMN()+(-2), 1))*INDIRECT(ADDRESS(ROW()+(0), COLUMN()+(-1), 1)), 2)</f>
        <v>110.65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6375.8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12714.2</v>
      </c>
      <c r="G32" s="14">
        <f ca="1">ROUND(INDIRECT(ADDRESS(ROW()+(0), COLUMN()+(-2), 1))*INDIRECT(ADDRESS(ROW()+(0), COLUMN()+(-1), 1))/100, 2)</f>
        <v>254.28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12968.5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