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<sst xmlns="http://schemas.openxmlformats.org/spreadsheetml/2006/main" count="41" uniqueCount="41">
  <si>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</si>
  <si>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</si>
  <si>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</si>
  <si>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</si>
  <si>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l, kit de transformación a propano, kit de unión de caldera a gas a colector o grupo de bombeo, kit de seguridad para caldera a gas, kit de unión de caldera a gas a vaso de expansión,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</si>
  <si>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</si>
  <si>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</si>
  <si>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</si>
  <si>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</si>
  <si>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</si>
  <si>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</si>
  <si>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</si>
  <si>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mt38cpj120e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</si>
  <si>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</si>
  <si>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6,1 a 30 kW, dimensiones 820x600x795 mm, cuadro de regulación y cronotermostato modulante con sonda de temperatura exterior, caudal másico de gas de escape 13,1 kg/s a carga total y 2,6 kg/s a carga parcial, con contenido de CO2 9,1% a carga total y 9,3% a carga parcial, presión de impulsión disponible 100 Pa, temperatura de impulsión hasta 100°C, contenido de agua 27,4 l.</t>
  </si>
  <si>
    <t xml:space="preserve">mt38cpj500b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</si>
  <si>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</si>
  <si>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</si>
  <si>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</si>
  <si>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</si>
  <si>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</si>
  <si>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</si>
  <si>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</si>
  <si>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</si>
  <si>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</si>
  <si>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</si>
  <si>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</si>
  <si>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</si>
  <si>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</si>
  <si>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</si>
  <si>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</si>
  <si>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</si>
  <si>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</si>
  <si>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</si>
  <si>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</si>
  <si>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</si>
  <si>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</si>
  <si>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</si>
  <si>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</si>
  <si>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$ 136.580,41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</si>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</sst>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128562</v>
      </c>
      <c r="G10" s="12">
        <f ca="1">ROUND(INDIRECT(ADDRESS(ROW()+(0), COLUMN()+(-2), 1))*INDIRECT(ADDRESS(ROW()+(0), COLUMN()+(-1), 1)), 2)</f>
        <v>128562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3177.93</v>
      </c>
      <c r="G11" s="12">
        <f ca="1">ROUND(INDIRECT(ADDRESS(ROW()+(0), COLUMN()+(-2), 1))*INDIRECT(ADDRESS(ROW()+(0), COLUMN()+(-1), 1)), 2)</f>
        <v>3177.93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5171.35</v>
      </c>
      <c r="G12" s="12">
        <f ca="1">ROUND(INDIRECT(ADDRESS(ROW()+(0), COLUMN()+(-2), 1))*INDIRECT(ADDRESS(ROW()+(0), COLUMN()+(-1), 1)), 2)</f>
        <v>5171.35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3293.49</v>
      </c>
      <c r="G13" s="12">
        <f ca="1">ROUND(INDIRECT(ADDRESS(ROW()+(0), COLUMN()+(-2), 1))*INDIRECT(ADDRESS(ROW()+(0), COLUMN()+(-1), 1)), 2)</f>
        <v>3293.49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49.78</v>
      </c>
      <c r="G14" s="14">
        <f ca="1">ROUND(INDIRECT(ADDRESS(ROW()+(0), COLUMN()+(-2), 1))*INDIRECT(ADDRESS(ROW()+(0), COLUMN()+(-1), 1)), 2)</f>
        <v>49.78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140254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3.546</v>
      </c>
      <c r="F17" s="12">
        <v>123.28</v>
      </c>
      <c r="G17" s="12">
        <f ca="1">ROUND(INDIRECT(ADDRESS(ROW()+(0), COLUMN()+(-2), 1))*INDIRECT(ADDRESS(ROW()+(0), COLUMN()+(-1), 1)), 2)</f>
        <v>437.15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3.546</v>
      </c>
      <c r="F18" s="14">
        <v>72.91</v>
      </c>
      <c r="G18" s="14">
        <f ca="1">ROUND(INDIRECT(ADDRESS(ROW()+(0), COLUMN()+(-2), 1))*INDIRECT(ADDRESS(ROW()+(0), COLUMN()+(-1), 1)), 2)</f>
        <v>258.54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695.69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140950</v>
      </c>
      <c r="G21" s="14">
        <f ca="1">ROUND(INDIRECT(ADDRESS(ROW()+(0), COLUMN()+(-2), 1))*INDIRECT(ADDRESS(ROW()+(0), COLUMN()+(-1), 1))/100, 2)</f>
        <v>2819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143769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