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<sst xmlns="http://schemas.openxmlformats.org/spreadsheetml/2006/main" count="35" uniqueCount="35">
  <si>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</si>
  <si>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</si>
  <si>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</si>
  <si>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estacionario de combustible líquido, de superficial, de polietileno de alta densidad (PEAD/HDPE).</t>
  </si>
  <si>
    <r>
      <rPr>
        <sz val="8.25"/>
        <color rgb="FF000000"/>
        <rFont val="Arial"/>
        <family val="2"/>
      </rPr>
      <t xml:space="preserve">Tanque estacionario de diesel, superficial, colocado en el exterior del edificio, de polietileno de alta densidad (PEAD/HDPE), de pared simple contenido en cascarón,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</si>
  <si>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</si>
  <si>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</si>
  <si>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</si>
  <si>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</si>
  <si>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</si>
  <si>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</si>
  <si>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</si>
  <si>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mt38dep118d</t>
  </si>
  <si>
    <t xml:space="preserve">Ud</t>
  </si>
  <si>
    <t xml:space="preserve">Bóveda de recogida de derrames de lámina de acero galvanizado, con una capacidad de 3000 litros.</t>
  </si>
  <si>
    <t xml:space="preserve">mt38dep111c</t>
  </si>
  <si>
    <t xml:space="preserve">Ud</t>
  </si>
  <si>
    <t xml:space="preserve">Tanque homologado de combustible líquido, de superficie, de polietileno de alta densidad (PEAD/HDPE) con refuerzos de acero, de simple pared, de 2200x990x1565 mm, con una capacidad de 3000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</si>
  <si>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</si>
  <si>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</si>
  <si>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</si>
  <si>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</si>
  <si>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</si>
  <si>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</si>
  <si>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</si>
  <si>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</si>
  <si>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</si>
  <si>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</si>
  <si>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</si>
  <si>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</si>
  <si>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</si>
  <si>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</si>
  <si>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</si>
  <si>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$ 9.227,35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</si>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</sst>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30500.3</v>
      </c>
      <c r="H10" s="12">
        <f ca="1">ROUND(INDIRECT(ADDRESS(ROW()+(0), COLUMN()+(-2), 1))*INDIRECT(ADDRESS(ROW()+(0), COLUMN()+(-1), 1)), 2)</f>
        <v>30500.3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33070.7</v>
      </c>
      <c r="H11" s="12">
        <f ca="1">ROUND(INDIRECT(ADDRESS(ROW()+(0), COLUMN()+(-2), 1))*INDIRECT(ADDRESS(ROW()+(0), COLUMN()+(-1), 1)), 2)</f>
        <v>33070.7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774.88</v>
      </c>
      <c r="H12" s="14">
        <f ca="1">ROUND(INDIRECT(ADDRESS(ROW()+(0), COLUMN()+(-2), 1))*INDIRECT(ADDRESS(ROW()+(0), COLUMN()+(-1), 1)), 2)</f>
        <v>774.88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64345.8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1.384</v>
      </c>
      <c r="G15" s="12">
        <v>123.28</v>
      </c>
      <c r="H15" s="12">
        <f ca="1">ROUND(INDIRECT(ADDRESS(ROW()+(0), COLUMN()+(-2), 1))*INDIRECT(ADDRESS(ROW()+(0), COLUMN()+(-1), 1)), 2)</f>
        <v>170.62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1.384</v>
      </c>
      <c r="G16" s="14">
        <v>72.91</v>
      </c>
      <c r="H16" s="14">
        <f ca="1">ROUND(INDIRECT(ADDRESS(ROW()+(0), COLUMN()+(-2), 1))*INDIRECT(ADDRESS(ROW()+(0), COLUMN()+(-1), 1)), 2)</f>
        <v>100.91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271.53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64617.3</v>
      </c>
      <c r="H19" s="14">
        <f ca="1">ROUND(INDIRECT(ADDRESS(ROW()+(0), COLUMN()+(-2), 1))*INDIRECT(ADDRESS(ROW()+(0), COLUMN()+(-1), 1))/100, 2)</f>
        <v>1292.35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65909.7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