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<sst xmlns="http://schemas.openxmlformats.org/spreadsheetml/2006/main" count="46" uniqueCount="46">
  <si>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</si>
  <si>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</si>
  <si>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</si>
  <si>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</si>
  <si>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</si>
  <si>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</si>
  <si>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</si>
  <si>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</si>
  <si>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</si>
  <si>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</si>
  <si>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</si>
  <si>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</si>
  <si>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mt38dep001qa</t>
  </si>
  <si>
    <t xml:space="preserve">Ud</t>
  </si>
  <si>
    <t xml:space="preserve">Tanque homologado de combustible líquido, enterrado, de lámina de acero, de simple pared, de 2450 mm de diámetro y 4600 mm de longitud, con una capacidad de 20000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</si>
  <si>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</si>
  <si>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</si>
  <si>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para detección de fugas de carga, para tanque de combustible líquido de lámina de acero.</t>
  </si>
  <si>
    <t xml:space="preserve">mt38dep005c</t>
  </si>
  <si>
    <t xml:space="preserve">Ud</t>
  </si>
  <si>
    <t xml:space="preserve">Válvula reguladora de nivel,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</si>
  <si>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</si>
  <si>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</si>
  <si>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</si>
  <si>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</si>
  <si>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</si>
  <si>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</si>
  <si>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</si>
  <si>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</si>
  <si>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</si>
  <si>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</si>
  <si>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</si>
  <si>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</si>
  <si>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</si>
  <si>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</si>
  <si>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</si>
  <si>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</si>
  <si>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</si>
  <si>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</si>
  <si>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</si>
  <si>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</si>
  <si>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</si>
  <si>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</si>
  <si>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</si>
  <si>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$ 31.993,19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</si>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</sst>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314892</v>
      </c>
      <c r="G10" s="12">
        <f ca="1">ROUND(INDIRECT(ADDRESS(ROW()+(0), COLUMN()+(-2), 1))*INDIRECT(ADDRESS(ROW()+(0), COLUMN()+(-1), 1)), 2)</f>
        <v>314892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11841.7</v>
      </c>
      <c r="G11" s="12">
        <f ca="1">ROUND(INDIRECT(ADDRESS(ROW()+(0), COLUMN()+(-2), 1))*INDIRECT(ADDRESS(ROW()+(0), COLUMN()+(-1), 1)), 2)</f>
        <v>11841.7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12790.2</v>
      </c>
      <c r="G12" s="12">
        <f ca="1">ROUND(INDIRECT(ADDRESS(ROW()+(0), COLUMN()+(-2), 1))*INDIRECT(ADDRESS(ROW()+(0), COLUMN()+(-1), 1)), 2)</f>
        <v>12790.2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2093.87</v>
      </c>
      <c r="G13" s="12">
        <f ca="1">ROUND(INDIRECT(ADDRESS(ROW()+(0), COLUMN()+(-2), 1))*INDIRECT(ADDRESS(ROW()+(0), COLUMN()+(-1), 1)), 2)</f>
        <v>2093.87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3486.39</v>
      </c>
      <c r="G14" s="14">
        <f ca="1">ROUND(INDIRECT(ADDRESS(ROW()+(0), COLUMN()+(-2), 1))*INDIRECT(ADDRESS(ROW()+(0), COLUMN()+(-1), 1)), 2)</f>
        <v>3486.39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345105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860.11</v>
      </c>
      <c r="G17" s="14">
        <f ca="1">ROUND(INDIRECT(ADDRESS(ROW()+(0), COLUMN()+(-2), 1))*INDIRECT(ADDRESS(ROW()+(0), COLUMN()+(-1), 1)), 2)</f>
        <v>498.86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498.86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14.813</v>
      </c>
      <c r="F20" s="12">
        <v>123.28</v>
      </c>
      <c r="G20" s="12">
        <f ca="1">ROUND(INDIRECT(ADDRESS(ROW()+(0), COLUMN()+(-2), 1))*INDIRECT(ADDRESS(ROW()+(0), COLUMN()+(-1), 1)), 2)</f>
        <v>1826.15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14.813</v>
      </c>
      <c r="F21" s="14">
        <v>72.91</v>
      </c>
      <c r="G21" s="14">
        <f ca="1">ROUND(INDIRECT(ADDRESS(ROW()+(0), COLUMN()+(-2), 1))*INDIRECT(ADDRESS(ROW()+(0), COLUMN()+(-1), 1)), 2)</f>
        <v>1080.02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2906.17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348510</v>
      </c>
      <c r="G24" s="14">
        <f ca="1">ROUND(INDIRECT(ADDRESS(ROW()+(0), COLUMN()+(-2), 1))*INDIRECT(ADDRESS(ROW()+(0), COLUMN()+(-1), 1))/100, 2)</f>
        <v>6970.19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355480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