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<sst xmlns="http://schemas.openxmlformats.org/spreadsheetml/2006/main" count="40" uniqueCount="40">
  <si>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</si>
  <si>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ICD110</t>
  </si>
  <si>
    <t xml:space="preserve">Ud</t>
  </si>
  <si>
    <t xml:space="preserve">Tanque estacionario de combustible líquido, subterráneo, de acero.</t>
  </si>
  <si>
    <r>
      <rPr>
        <sz val="8.25"/>
        <color rgb="FF000000"/>
        <rFont val="Arial"/>
        <family val="2"/>
      </rPr>
      <t xml:space="preserve">Tanque estacionario de diesel, subterráneo, de lámina de acero, de simple pared, con una capacidad de 3000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</si>
  <si>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</si>
  <si>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</si>
  <si>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</si>
  <si>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</si>
  <si>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</si>
  <si>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</si>
  <si>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</si>
  <si>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mt38dep001ga</t>
  </si>
  <si>
    <t xml:space="preserve">Ud</t>
  </si>
  <si>
    <t xml:space="preserve">Tanque homologado de combustible líquido, enterrado, de lámina de acero, de simple pared, de 1500 mm de diámetro y 1900 mm de longitud, con una capacidad de 3000 litros. Tratamiento exterior: granallado SA 2 1/2 y acabado mediante capa de resina de poliuretano de 600 micras de espesor. Incluso elementos de protección según normativa.</t>
  </si>
  <si>
    <t xml:space="preserve">mt38dep006a</t>
  </si>
  <si>
    <t xml:space="preserve">Ud</t>
  </si>
  <si>
    <t xml:space="preserve">Indicador de nivel con sonda, para tanque de combustible líquido de lámina de acero.</t>
  </si>
  <si>
    <t xml:space="preserve">mt38dep009a</t>
  </si>
  <si>
    <t xml:space="preserve">Ud</t>
  </si>
  <si>
    <t xml:space="preserve">Tapa de registro de 40x40 cm, para inspección de tanque de combustible líquido.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</si>
  <si>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</si>
  <si>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</si>
  <si>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</si>
  <si>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</si>
  <si>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</si>
  <si>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</si>
  <si>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</si>
  <si>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</si>
  <si>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</si>
  <si>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</si>
  <si>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</si>
  <si>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</si>
  <si>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</si>
  <si>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</si>
  <si>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</si>
  <si>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</si>
  <si>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</si>
  <si>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$ 11.093,68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</si>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</sst>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3.75" customWidth="1"/>
    <col min="5" max="5" width="13.09" customWidth="1"/>
    <col min="6" max="6" width="17.0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115834</v>
      </c>
      <c r="G10" s="12">
        <f ca="1">ROUND(INDIRECT(ADDRESS(ROW()+(0), COLUMN()+(-2), 1))*INDIRECT(ADDRESS(ROW()+(0), COLUMN()+(-1), 1)), 2)</f>
        <v>115834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2093.87</v>
      </c>
      <c r="G11" s="12">
        <f ca="1">ROUND(INDIRECT(ADDRESS(ROW()+(0), COLUMN()+(-2), 1))*INDIRECT(ADDRESS(ROW()+(0), COLUMN()+(-1), 1)), 2)</f>
        <v>2093.87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1039.16</v>
      </c>
      <c r="G12" s="14">
        <f ca="1">ROUND(INDIRECT(ADDRESS(ROW()+(0), COLUMN()+(-2), 1))*INDIRECT(ADDRESS(ROW()+(0), COLUMN()+(-1), 1)), 2)</f>
        <v>1039.16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118967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</v>
      </c>
      <c r="F15" s="14">
        <v>860.11</v>
      </c>
      <c r="G15" s="14">
        <f ca="1">ROUND(INDIRECT(ADDRESS(ROW()+(0), COLUMN()+(-2), 1))*INDIRECT(ADDRESS(ROW()+(0), COLUMN()+(-1), 1)), 2)</f>
        <v>249.43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249.43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8.306</v>
      </c>
      <c r="F18" s="12">
        <v>123.28</v>
      </c>
      <c r="G18" s="12">
        <f ca="1">ROUND(INDIRECT(ADDRESS(ROW()+(0), COLUMN()+(-2), 1))*INDIRECT(ADDRESS(ROW()+(0), COLUMN()+(-1), 1)), 2)</f>
        <v>1023.96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8.306</v>
      </c>
      <c r="F19" s="14">
        <v>72.91</v>
      </c>
      <c r="G19" s="14">
        <f ca="1">ROUND(INDIRECT(ADDRESS(ROW()+(0), COLUMN()+(-2), 1))*INDIRECT(ADDRESS(ROW()+(0), COLUMN()+(-1), 1)), 2)</f>
        <v>605.59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1629.55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120846</v>
      </c>
      <c r="G22" s="14">
        <f ca="1">ROUND(INDIRECT(ADDRESS(ROW()+(0), COLUMN()+(-2), 1))*INDIRECT(ADDRESS(ROW()+(0), COLUMN()+(-1), 1))/100, 2)</f>
        <v>2416.92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123263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