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<sst xmlns="http://schemas.openxmlformats.org/spreadsheetml/2006/main" count="40" uniqueCount="40">
  <si>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</si>
  <si>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</si>
  <si>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</si>
  <si>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Tanque estacionario de combustible líquido, subterráneo, de acero.</t>
  </si>
  <si>
    <r>
      <rPr>
        <sz val="8.25"/>
        <color rgb="FF000000"/>
        <rFont val="Arial"/>
        <family val="2"/>
      </rPr>
      <t xml:space="preserve">Tanque estacionario de diesel, subterráneo, de lámina de acero, de simple pared,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</si>
  <si>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</si>
  <si>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</si>
  <si>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</si>
  <si>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</si>
  <si>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</si>
  <si>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</si>
  <si>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</si>
  <si>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mt38dep001ea</t>
  </si>
  <si>
    <t xml:space="preserve">Ud</t>
  </si>
  <si>
    <t xml:space="preserve">Tanque homologado de combustible líquido, enterrado, de lámina de acero, de simple pared, de 1100 mm de diámetro y 2300 mm de longitud, con una capacidad de 2000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</si>
  <si>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</si>
  <si>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</si>
  <si>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tanque de combustible líquido de lámina de acero.</t>
  </si>
  <si>
    <t xml:space="preserve">mt38dep009a</t>
  </si>
  <si>
    <t xml:space="preserve">Ud</t>
  </si>
  <si>
    <t xml:space="preserve">Tapa de registro de 40x40 cm, para inspección de tanque de combustible líquido.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</si>
  <si>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</si>
  <si>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</si>
  <si>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</si>
  <si>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</si>
  <si>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</si>
  <si>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</si>
  <si>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</si>
  <si>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</si>
  <si>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</si>
  <si>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</si>
  <si>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</si>
  <si>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</si>
  <si>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</si>
  <si>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</si>
  <si>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</si>
  <si>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</si>
  <si>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</si>
  <si>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$ 7.130,09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</si>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</sst>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72712.2</v>
      </c>
      <c r="G10" s="12">
        <f ca="1">ROUND(INDIRECT(ADDRESS(ROW()+(0), COLUMN()+(-2), 1))*INDIRECT(ADDRESS(ROW()+(0), COLUMN()+(-1), 1)), 2)</f>
        <v>72712.2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2093.87</v>
      </c>
      <c r="G11" s="12">
        <f ca="1">ROUND(INDIRECT(ADDRESS(ROW()+(0), COLUMN()+(-2), 1))*INDIRECT(ADDRESS(ROW()+(0), COLUMN()+(-1), 1)), 2)</f>
        <v>2093.87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1039.16</v>
      </c>
      <c r="G12" s="14">
        <f ca="1">ROUND(INDIRECT(ADDRESS(ROW()+(0), COLUMN()+(-2), 1))*INDIRECT(ADDRESS(ROW()+(0), COLUMN()+(-1), 1)), 2)</f>
        <v>1039.16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75845.2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860.11</v>
      </c>
      <c r="G15" s="14">
        <f ca="1">ROUND(INDIRECT(ADDRESS(ROW()+(0), COLUMN()+(-2), 1))*INDIRECT(ADDRESS(ROW()+(0), COLUMN()+(-1), 1)), 2)</f>
        <v>249.43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249.43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8.029</v>
      </c>
      <c r="F18" s="12">
        <v>123.28</v>
      </c>
      <c r="G18" s="12">
        <f ca="1">ROUND(INDIRECT(ADDRESS(ROW()+(0), COLUMN()+(-2), 1))*INDIRECT(ADDRESS(ROW()+(0), COLUMN()+(-1), 1)), 2)</f>
        <v>989.82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8.029</v>
      </c>
      <c r="F19" s="14">
        <v>72.91</v>
      </c>
      <c r="G19" s="14">
        <f ca="1">ROUND(INDIRECT(ADDRESS(ROW()+(0), COLUMN()+(-2), 1))*INDIRECT(ADDRESS(ROW()+(0), COLUMN()+(-1), 1)), 2)</f>
        <v>585.39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1575.21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77669.8</v>
      </c>
      <c r="G22" s="14">
        <f ca="1">ROUND(INDIRECT(ADDRESS(ROW()+(0), COLUMN()+(-2), 1))*INDIRECT(ADDRESS(ROW()+(0), COLUMN()+(-1), 1))/100, 2)</f>
        <v>1553.4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79223.2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