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<sst xmlns="http://schemas.openxmlformats.org/spreadsheetml/2006/main" count="58" uniqueCount="58">
  <si>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</si>
  <si>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</si>
  <si>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</si>
  <si>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Tanque estacionario subterráneo.</t>
  </si>
  <si>
    <r>
      <rPr>
        <sz val="8.25"/>
        <color rgb="FF000000"/>
        <rFont val="Arial"/>
        <family val="2"/>
      </rPr>
      <t xml:space="preserve">Tanque estacionario de diesel subterráneo de lámina de acero, de simple pared contenido en bóveda, con una capacidad de 25000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</si>
  <si>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</si>
  <si>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</si>
  <si>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</si>
  <si>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</si>
  <si>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</si>
  <si>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</si>
  <si>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</si>
  <si>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mt38dep020C</t>
  </si>
  <si>
    <t xml:space="preserve">Ud</t>
  </si>
  <si>
    <t xml:space="preserve">Tanque de diesel de lámina de acero, enterrado, de simple pared contenido en bóveda, con una capacidad de 25000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</si>
  <si>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</si>
  <si>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</si>
  <si>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</si>
  <si>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</si>
  <si>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</si>
  <si>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</si>
  <si>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</si>
  <si>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</si>
  <si>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</si>
  <si>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</si>
  <si>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</si>
  <si>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subterráneo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</si>
  <si>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</si>
  <si>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</si>
  <si>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</si>
  <si>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</si>
  <si>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</si>
  <si>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</si>
  <si>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</si>
  <si>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</si>
  <si>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</si>
  <si>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mt38dep021o</t>
  </si>
  <si>
    <t xml:space="preserve">Ud</t>
  </si>
  <si>
    <t xml:space="preserve">Equipo de protección catódica para tanque de diesel de lámina de acero, enterrado, de simple pared, con una capacidad de 25000 litros, para consumos colectivos.</t>
  </si>
  <si>
    <t xml:space="preserve">Subtotal materiales:</t>
  </si>
  <si>
    <t xml:space="preserve">Equipo y herramienta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</si>
  <si>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</si>
  <si>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</si>
  <si>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</si>
  <si>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</si>
  <si>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</si>
  <si>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</si>
  <si>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</si>
  <si>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</si>
  <si>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</si>
  <si>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</si>
  <si>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</si>
  <si>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</si>
  <si>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</si>
  <si>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</si>
  <si>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</si>
  <si>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$ 6.213,12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</si>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</sst>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4.26" customWidth="1"/>
    <col min="6" max="6" width="13.26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168156</v>
      </c>
      <c r="H10" s="12">
        <f ca="1">ROUND(INDIRECT(ADDRESS(ROW()+(0), COLUMN()+(-2), 1))*INDIRECT(ADDRESS(ROW()+(0), COLUMN()+(-1), 1)), 2)</f>
        <v>168156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5252.1</v>
      </c>
      <c r="H11" s="12">
        <f ca="1">ROUND(INDIRECT(ADDRESS(ROW()+(0), COLUMN()+(-2), 1))*INDIRECT(ADDRESS(ROW()+(0), COLUMN()+(-1), 1)), 2)</f>
        <v>5252.1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985.23</v>
      </c>
      <c r="H12" s="12">
        <f ca="1">ROUND(INDIRECT(ADDRESS(ROW()+(0), COLUMN()+(-2), 1))*INDIRECT(ADDRESS(ROW()+(0), COLUMN()+(-1), 1)), 2)</f>
        <v>985.23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2860.87</v>
      </c>
      <c r="H13" s="12">
        <f ca="1">ROUND(INDIRECT(ADDRESS(ROW()+(0), COLUMN()+(-2), 1))*INDIRECT(ADDRESS(ROW()+(0), COLUMN()+(-1), 1)), 2)</f>
        <v>2860.87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2534.94</v>
      </c>
      <c r="H14" s="12">
        <f ca="1">ROUND(INDIRECT(ADDRESS(ROW()+(0), COLUMN()+(-2), 1))*INDIRECT(ADDRESS(ROW()+(0), COLUMN()+(-1), 1)), 2)</f>
        <v>2534.94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29.2</v>
      </c>
      <c r="G15" s="12">
        <v>45.11</v>
      </c>
      <c r="H15" s="12">
        <f ca="1">ROUND(INDIRECT(ADDRESS(ROW()+(0), COLUMN()+(-2), 1))*INDIRECT(ADDRESS(ROW()+(0), COLUMN()+(-1), 1)), 2)</f>
        <v>1317.21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225.74</v>
      </c>
      <c r="H16" s="12">
        <f ca="1">ROUND(INDIRECT(ADDRESS(ROW()+(0), COLUMN()+(-2), 1))*INDIRECT(ADDRESS(ROW()+(0), COLUMN()+(-1), 1)), 2)</f>
        <v>677.22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92.26</v>
      </c>
      <c r="H17" s="12">
        <f ca="1">ROUND(INDIRECT(ADDRESS(ROW()+(0), COLUMN()+(-2), 1))*INDIRECT(ADDRESS(ROW()+(0), COLUMN()+(-1), 1)), 2)</f>
        <v>2306.5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10459.8</v>
      </c>
      <c r="H18" s="14">
        <f ca="1">ROUND(INDIRECT(ADDRESS(ROW()+(0), COLUMN()+(-2), 1))*INDIRECT(ADDRESS(ROW()+(0), COLUMN()+(-1), 1)), 2)</f>
        <v>10459.8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194550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3.697</v>
      </c>
      <c r="G21" s="14">
        <v>1374.1</v>
      </c>
      <c r="H21" s="14">
        <f ca="1">ROUND(INDIRECT(ADDRESS(ROW()+(0), COLUMN()+(-2), 1))*INDIRECT(ADDRESS(ROW()+(0), COLUMN()+(-1), 1)), 2)</f>
        <v>5080.05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5080.05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17.398</v>
      </c>
      <c r="G24" s="12">
        <v>123.28</v>
      </c>
      <c r="H24" s="12">
        <f ca="1">ROUND(INDIRECT(ADDRESS(ROW()+(0), COLUMN()+(-2), 1))*INDIRECT(ADDRESS(ROW()+(0), COLUMN()+(-1), 1)), 2)</f>
        <v>2144.83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17.398</v>
      </c>
      <c r="G25" s="14">
        <v>72.91</v>
      </c>
      <c r="H25" s="14">
        <f ca="1">ROUND(INDIRECT(ADDRESS(ROW()+(0), COLUMN()+(-2), 1))*INDIRECT(ADDRESS(ROW()+(0), COLUMN()+(-1), 1)), 2)</f>
        <v>1268.49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3413.32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203043</v>
      </c>
      <c r="H28" s="14">
        <f ca="1">ROUND(INDIRECT(ADDRESS(ROW()+(0), COLUMN()+(-2), 1))*INDIRECT(ADDRESS(ROW()+(0), COLUMN()+(-1), 1))/100, 2)</f>
        <v>4060.87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207104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