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<sst xmlns="http://schemas.openxmlformats.org/spreadsheetml/2006/main" count="61" uniqueCount="61">
  <si>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</si>
  <si>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</si>
  <si>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</si>
  <si>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Tanque estacionario subterráneo.</t>
  </si>
  <si>
    <r>
      <rPr>
        <sz val="8.25"/>
        <color rgb="FF000000"/>
        <rFont val="Arial"/>
        <family val="2"/>
      </rPr>
      <t xml:space="preserve">Tanque estacionario de diesel subterráneo de lámina de acero, de doble pared, con una capacidad de 7500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</si>
  <si>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</si>
  <si>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</si>
  <si>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</si>
  <si>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</si>
  <si>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</si>
  <si>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</si>
  <si>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</si>
  <si>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mt38dep020j</t>
  </si>
  <si>
    <t xml:space="preserve">Ud</t>
  </si>
  <si>
    <t xml:space="preserve">Tanque de diesel de lámina de acero, enterrado, de doble pared, con una capacidad de 7500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</si>
  <si>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</si>
  <si>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</si>
  <si>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diesel,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</si>
  <si>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</si>
  <si>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</si>
  <si>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</si>
  <si>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</si>
  <si>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</si>
  <si>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</si>
  <si>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</si>
  <si>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</si>
  <si>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válvula de llenado,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</si>
  <si>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</si>
  <si>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</si>
  <si>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subterráneo de combustibles líquidos. Incluso accesorios.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</si>
  <si>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</si>
  <si>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</si>
  <si>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</si>
  <si>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mt43tco010ha</t>
  </si>
  <si>
    <t xml:space="preserve">m</t>
  </si>
  <si>
    <t xml:space="preserve">Tubo de cobre estirado en frío sin costura,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</si>
  <si>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</si>
  <si>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</si>
  <si>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</si>
  <si>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mt38dep021f</t>
  </si>
  <si>
    <t xml:space="preserve">Ud</t>
  </si>
  <si>
    <t xml:space="preserve">Equipo de protección catódica para tanque de diesel de lámina de acero, enterrado, de doble pared, con una capacidad de 7500 litros, para consumos colectivos.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</si>
  <si>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</si>
  <si>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</si>
  <si>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</si>
  <si>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</si>
  <si>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</si>
  <si>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</si>
  <si>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</si>
  <si>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</si>
  <si>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</si>
  <si>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</si>
  <si>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</si>
  <si>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</si>
  <si>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</si>
  <si>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</si>
  <si>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</si>
  <si>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</si>
  <si>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</si>
  <si>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$ 5.194,20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</si>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</sst>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4.26" customWidth="1"/>
    <col min="6" max="6" width="13.26" customWidth="1"/>
    <col min="7" max="7" width="16.8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116302</v>
      </c>
      <c r="H10" s="12">
        <f ca="1">ROUND(INDIRECT(ADDRESS(ROW()+(0), COLUMN()+(-2), 1))*INDIRECT(ADDRESS(ROW()+(0), COLUMN()+(-1), 1)), 2)</f>
        <v>116302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27408.7</v>
      </c>
      <c r="H11" s="12">
        <f ca="1">ROUND(INDIRECT(ADDRESS(ROW()+(0), COLUMN()+(-2), 1))*INDIRECT(ADDRESS(ROW()+(0), COLUMN()+(-1), 1)), 2)</f>
        <v>27408.7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5252.1</v>
      </c>
      <c r="H12" s="12">
        <f ca="1">ROUND(INDIRECT(ADDRESS(ROW()+(0), COLUMN()+(-2), 1))*INDIRECT(ADDRESS(ROW()+(0), COLUMN()+(-1), 1)), 2)</f>
        <v>5252.1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985.23</v>
      </c>
      <c r="H13" s="12">
        <f ca="1">ROUND(INDIRECT(ADDRESS(ROW()+(0), COLUMN()+(-2), 1))*INDIRECT(ADDRESS(ROW()+(0), COLUMN()+(-1), 1)), 2)</f>
        <v>985.23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2860.87</v>
      </c>
      <c r="H14" s="12">
        <f ca="1">ROUND(INDIRECT(ADDRESS(ROW()+(0), COLUMN()+(-2), 1))*INDIRECT(ADDRESS(ROW()+(0), COLUMN()+(-1), 1)), 2)</f>
        <v>2860.87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2534.94</v>
      </c>
      <c r="H15" s="12">
        <f ca="1">ROUND(INDIRECT(ADDRESS(ROW()+(0), COLUMN()+(-2), 1))*INDIRECT(ADDRESS(ROW()+(0), COLUMN()+(-1), 1)), 2)</f>
        <v>2534.94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28.15</v>
      </c>
      <c r="G16" s="12">
        <v>45.11</v>
      </c>
      <c r="H16" s="12">
        <f ca="1">ROUND(INDIRECT(ADDRESS(ROW()+(0), COLUMN()+(-2), 1))*INDIRECT(ADDRESS(ROW()+(0), COLUMN()+(-1), 1)), 2)</f>
        <v>1269.85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2.25</v>
      </c>
      <c r="G17" s="12">
        <v>225.74</v>
      </c>
      <c r="H17" s="12">
        <f ca="1">ROUND(INDIRECT(ADDRESS(ROW()+(0), COLUMN()+(-2), 1))*INDIRECT(ADDRESS(ROW()+(0), COLUMN()+(-1), 1)), 2)</f>
        <v>507.92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92.26</v>
      </c>
      <c r="H18" s="12">
        <f ca="1">ROUND(INDIRECT(ADDRESS(ROW()+(0), COLUMN()+(-2), 1))*INDIRECT(ADDRESS(ROW()+(0), COLUMN()+(-1), 1)), 2)</f>
        <v>2306.5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4237.24</v>
      </c>
      <c r="H19" s="14">
        <f ca="1">ROUND(INDIRECT(ADDRESS(ROW()+(0), COLUMN()+(-2), 1))*INDIRECT(ADDRESS(ROW()+(0), COLUMN()+(-1), 1)), 2)</f>
        <v>4237.24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163665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2.6</v>
      </c>
      <c r="G22" s="14">
        <v>1165.37</v>
      </c>
      <c r="H22" s="14">
        <f ca="1">ROUND(INDIRECT(ADDRESS(ROW()+(0), COLUMN()+(-2), 1))*INDIRECT(ADDRESS(ROW()+(0), COLUMN()+(-1), 1)), 2)</f>
        <v>3029.96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3029.96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15.546</v>
      </c>
      <c r="G25" s="12">
        <v>123.28</v>
      </c>
      <c r="H25" s="12">
        <f ca="1">ROUND(INDIRECT(ADDRESS(ROW()+(0), COLUMN()+(-2), 1))*INDIRECT(ADDRESS(ROW()+(0), COLUMN()+(-1), 1)), 2)</f>
        <v>1916.51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15.546</v>
      </c>
      <c r="G26" s="14">
        <v>72.91</v>
      </c>
      <c r="H26" s="14">
        <f ca="1">ROUND(INDIRECT(ADDRESS(ROW()+(0), COLUMN()+(-2), 1))*INDIRECT(ADDRESS(ROW()+(0), COLUMN()+(-1), 1)), 2)</f>
        <v>1133.46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3049.97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169745</v>
      </c>
      <c r="H29" s="14">
        <f ca="1">ROUND(INDIRECT(ADDRESS(ROW()+(0), COLUMN()+(-2), 1))*INDIRECT(ADDRESS(ROW()+(0), COLUMN()+(-1), 1))/100, 2)</f>
        <v>3394.9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173140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