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<sst xmlns="http://schemas.openxmlformats.org/spreadsheetml/2006/main" count="41" uniqueCount="41">
  <si>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</si>
  <si>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IBW315</t>
  </si>
  <si>
    <t xml:space="preserve">Ud</t>
  </si>
  <si>
    <t xml:space="preserve">Unidad interior de aire acondicionado con distribución por ducto rectangular, para sistema VRF.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</si>
  <si>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 con caudal variable de refrigerante, para gas R-410A, alimentación monofásica (230V/50Hz), modelo FDUT15KXE6 "MITSUBISHI HEAVY INDUSTRIES", potencia frigorífica total nominal 1,5 kW (temperatura de bulbo húmedo del aire interior 19°C, temperatura de bulbo seco del aire exterior 35°C), potencia calorífica nominal 1,7 kW (temperatura de bulbo seco del aire interior 20°C, temperatura de bulbo húmedo del aire exterior 6°C), consumo eléctrico nominal en refrigeración 60 W, consumo eléctrico nominal en calefacción 60 W, nivel sonoro (velocidad baja) 22 dBA, presión de aire 10 Pa, caudal de aire 360 m³/h, de 200x750x500 mm y 21 kg, con válvula de expansión electrónica, kit de montaje, bomba y manguera de drenaje, control por cable con pantalla táctil LCD, modelo Eco Touch RC-EX3A.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</si>
  <si>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</si>
  <si>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</si>
  <si>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</si>
  <si>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</si>
  <si>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</si>
  <si>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</si>
  <si>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</si>
  <si>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mt42mhi435a</t>
  </si>
  <si>
    <t xml:space="preserve">Ud</t>
  </si>
  <si>
    <t xml:space="preserve">Unidad interior de aire acondicionado, con distribución por ducto rectangular, sistema aire-aire multi-split con caudal variable de refrigerante, para gas R-410A, alimentación monofásica (230V/50Hz), modelo FDUT15KXE6 "MITSUBISHI HEAVY INDUSTRIES", potencia frigorífica total nominal 1,5 kW (temperatura de bulbo húmedo del aire interior 19°C, temperatura de bulbo seco del aire exterior 35°C), potencia calorífica nominal 1,7 kW (temperatura de bulbo seco del aire interior 20°C, temperatura de bulbo húmedo del aire exterior 6°C), consumo eléctrico nominal en refrigeración 60 W, consumo eléctrico nominal en calefacción 60 W, nivel sonoro (velocidad baja) 22 dBA, presión de aire 10 Pa, caudal de aire 360 m³/h, de 200x750x500 mm y 21 kg, con válvula de expansión electrónica, kit de montaje, bomba y manguera de drenaje.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</si>
  <si>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</si>
  <si>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</si>
  <si>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</si>
  <si>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mt42mhi520a</t>
  </si>
  <si>
    <t xml:space="preserve">Ud</t>
  </si>
  <si>
    <t xml:space="preserve">Control por cable con pantalla táctil LCD, modelo Eco Touch RC-EX3A "MITSUBISHI HEAVY INDUSTRIES".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</si>
  <si>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</si>
  <si>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</si>
  <si>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</si>
  <si>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</si>
  <si>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</si>
  <si>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</si>
  <si>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</si>
  <si>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</si>
  <si>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</si>
  <si>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</si>
  <si>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</si>
  <si>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</si>
  <si>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</si>
  <si>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</si>
  <si>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</si>
  <si>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</si>
  <si>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</si>
  <si>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</si>
  <si>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$ 10.223,04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</si>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</sst>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40699.8</v>
      </c>
      <c r="G10" s="12">
        <f ca="1">ROUND(INDIRECT(ADDRESS(ROW()+(0), COLUMN()+(-2), 1))*INDIRECT(ADDRESS(ROW()+(0), COLUMN()+(-1), 1)), 2)</f>
        <v>40699.8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651.67</v>
      </c>
      <c r="G11" s="12">
        <f ca="1">ROUND(INDIRECT(ADDRESS(ROW()+(0), COLUMN()+(-2), 1))*INDIRECT(ADDRESS(ROW()+(0), COLUMN()+(-1), 1)), 2)</f>
        <v>651.67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5924.28</v>
      </c>
      <c r="G12" s="12">
        <f ca="1">ROUND(INDIRECT(ADDRESS(ROW()+(0), COLUMN()+(-2), 1))*INDIRECT(ADDRESS(ROW()+(0), COLUMN()+(-1), 1)), 2)</f>
        <v>5924.28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23.7</v>
      </c>
      <c r="G13" s="12">
        <f ca="1">ROUND(INDIRECT(ADDRESS(ROW()+(0), COLUMN()+(-2), 1))*INDIRECT(ADDRESS(ROW()+(0), COLUMN()+(-1), 1)), 2)</f>
        <v>71.1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3</v>
      </c>
      <c r="F14" s="14">
        <v>36.49</v>
      </c>
      <c r="G14" s="14">
        <f ca="1">ROUND(INDIRECT(ADDRESS(ROW()+(0), COLUMN()+(-2), 1))*INDIRECT(ADDRESS(ROW()+(0), COLUMN()+(-1), 1)), 2)</f>
        <v>109.47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47456.4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1.355</v>
      </c>
      <c r="F17" s="12">
        <v>125.33</v>
      </c>
      <c r="G17" s="12">
        <f ca="1">ROUND(INDIRECT(ADDRESS(ROW()+(0), COLUMN()+(-2), 1))*INDIRECT(ADDRESS(ROW()+(0), COLUMN()+(-1), 1)), 2)</f>
        <v>169.82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1.355</v>
      </c>
      <c r="F18" s="14">
        <v>74.12</v>
      </c>
      <c r="G18" s="14">
        <f ca="1">ROUND(INDIRECT(ADDRESS(ROW()+(0), COLUMN()+(-2), 1))*INDIRECT(ADDRESS(ROW()+(0), COLUMN()+(-1), 1)), 2)</f>
        <v>100.43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270.25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47726.6</v>
      </c>
      <c r="G21" s="14">
        <f ca="1">ROUND(INDIRECT(ADDRESS(ROW()+(0), COLUMN()+(-2), 1))*INDIRECT(ADDRESS(ROW()+(0), COLUMN()+(-1), 1))/100, 2)</f>
        <v>954.53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48681.2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