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<sst xmlns="http://schemas.openxmlformats.org/spreadsheetml/2006/main" count="35" uniqueCount="35">
  <si>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</si>
  <si>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IBP100</t>
  </si>
  <si>
    <t xml:space="preserve">Ud</t>
  </si>
  <si>
    <t xml:space="preserve">Unidad interior de aire acondicionado, de cassette, para gas R-410A.</t>
  </si>
  <si>
    <r>
      <rPr>
        <sz val="8.25"/>
        <color rgb="FF000000"/>
        <rFont val="Arial"/>
        <family val="2"/>
      </rPr>
      <t xml:space="preserve">Unidad interior de aire acondicionado, de cassette de 4 vías, para techo modular de 60x60 cm, sistema VRF, para gas R-410A/R-32, alimentación monofásica (230V/50Hz), modelo MMU-UP0051MH-E "TOSHIBA", potencia frigorífica nominal 1,7 kW (temperatura de bulbo seco del aire interior 27°C, temperatura de bulbo húmedo del aire interior 19°C, temperatura de bulbo seco del aire exterior 35°C, temperatura de bulbo húmedo del aire exterior 24°C), potencia calorífica nominal 1,9 kW (temperatura de bulbo seco del aire interior 20°C, temperatura de bulbo seco del aire exterior 7°C, temperatura de bulbo húmedo del aire exterior 6°C), consumo eléctrico nominal 0,016 kW, presión sonora a velocidad baja 29 dBA, potencia sonora a velocidad baja 44 dBA, caudal de aire a velocidad alta 430 m³/h, de 256x575x575 mm y 15 kg, panel decorativo RBC-UM21PG(W)-E, de dimensiones 12x620x620 mm y peso 3 kg, válvula de expansión electrónica, sensor de presión, control individual de temperatura por microprocesador para regulación del flujo de refrigerante, toma de aire exterior, bomba y manguera de drenaje. Regulación: control remoto inalámbrico, modelo RBC-AXU31UM-E.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</si>
  <si>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</si>
  <si>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</si>
  <si>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</si>
  <si>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</si>
  <si>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</si>
  <si>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</si>
  <si>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</si>
  <si>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mt42tsb116a</t>
  </si>
  <si>
    <t xml:space="preserve">Ud</t>
  </si>
  <si>
    <t xml:space="preserve">Unidad interior de aire acondicionado, de cassette de 4 vías, para techo modular de 60x60 cm, sistema VRF, para gas R-410A/R-32, alimentación monofásica (230V/50Hz), modelo MMU-UP0051MH-E "TOSHIBA", potencia frigorífica nominal 1,7 kW (temperatura de bulbo seco del aire interior 27°C, temperatura de bulbo húmedo del aire interior 19°C, temperatura de bulbo seco del aire exterior 35°C, temperatura de bulbo húmedo del aire exterior 24°C), potencia calorífica nominal 1,9 kW (temperatura de bulbo seco del aire interior 20°C, temperatura de bulbo seco del aire exterior 7°C, temperatura de bulbo húmedo del aire exterior 6°C), consumo eléctrico nominal 0,016 kW, presión sonora a velocidad baja 29 dBA, potencia sonora a velocidad baja 44 dBA, caudal de aire a velocidad alta 430 m³/h, de 256x575x575 mm y 15 kg, panel decorativo RBC-UM21PG(W)-E, de dimensiones 12x620x620 mm y peso 3 kg, válvula de expansión electrónica, sensor de presión, control individual de temperatura por microprocesador para regulación del flujo de refrigerante, toma de aire exterior, bomba y manguera de drenaje.</t>
  </si>
  <si>
    <t xml:space="preserve">mt42tsb596b</t>
  </si>
  <si>
    <t xml:space="preserve">Ud</t>
  </si>
  <si>
    <t xml:space="preserve">Control remoto inalámbrico, modelo RBC-AXU31UM-E "TOSHIBA", formado por mando por infrarrojos y receptor para instalación en la unidad interior de aire acondicionado.</t>
  </si>
  <si>
    <t xml:space="preserve">mt42www090</t>
  </si>
  <si>
    <t xml:space="preserve">Ud</t>
  </si>
  <si>
    <t xml:space="preserve">Kit de soportes para suspensión del techo, formado por cuatro varillas roscadas de acero galvanizado, con sus taquetes,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</si>
  <si>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</si>
  <si>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</si>
  <si>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</si>
  <si>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</si>
  <si>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</si>
  <si>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</si>
  <si>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</si>
  <si>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</si>
  <si>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</si>
  <si>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</si>
  <si>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</si>
  <si>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</si>
  <si>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$ 18.685,22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</si>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</sst>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59558.4</v>
      </c>
      <c r="G10" s="12">
        <f ca="1">ROUND(INDIRECT(ADDRESS(ROW()+(0), COLUMN()+(-2), 1))*INDIRECT(ADDRESS(ROW()+(0), COLUMN()+(-1), 1)), 2)</f>
        <v>59558.4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4948.38</v>
      </c>
      <c r="G11" s="12">
        <f ca="1">ROUND(INDIRECT(ADDRESS(ROW()+(0), COLUMN()+(-2), 1))*INDIRECT(ADDRESS(ROW()+(0), COLUMN()+(-1), 1)), 2)</f>
        <v>4948.38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651.88</v>
      </c>
      <c r="G12" s="14">
        <f ca="1">ROUND(INDIRECT(ADDRESS(ROW()+(0), COLUMN()+(-2), 1))*INDIRECT(ADDRESS(ROW()+(0), COLUMN()+(-1), 1)), 2)</f>
        <v>651.88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65158.6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1.355</v>
      </c>
      <c r="F15" s="12">
        <v>123.28</v>
      </c>
      <c r="G15" s="12">
        <f ca="1">ROUND(INDIRECT(ADDRESS(ROW()+(0), COLUMN()+(-2), 1))*INDIRECT(ADDRESS(ROW()+(0), COLUMN()+(-1), 1)), 2)</f>
        <v>167.04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1.355</v>
      </c>
      <c r="F16" s="14">
        <v>72.91</v>
      </c>
      <c r="G16" s="14">
        <f ca="1">ROUND(INDIRECT(ADDRESS(ROW()+(0), COLUMN()+(-2), 1))*INDIRECT(ADDRESS(ROW()+(0), COLUMN()+(-1), 1)), 2)</f>
        <v>98.79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265.83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65424.4</v>
      </c>
      <c r="G19" s="14">
        <f ca="1">ROUND(INDIRECT(ADDRESS(ROW()+(0), COLUMN()+(-2), 1))*INDIRECT(ADDRESS(ROW()+(0), COLUMN()+(-1), 1))/100, 2)</f>
        <v>1308.49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66732.9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