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<sst xmlns="http://schemas.openxmlformats.org/spreadsheetml/2006/main" count="42" uniqueCount="42">
  <si>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</si>
  <si>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HYO030</t>
  </si>
  <si>
    <t xml:space="preserve">m</t>
  </si>
  <si>
    <t xml:space="preserve">Faldón de tina de obra de mampostería.</t>
  </si>
  <si>
    <r>
      <rPr>
        <sz val="8.25"/>
        <color rgb="FF000000"/>
        <rFont val="Arial"/>
        <family val="2"/>
      </rPr>
      <t xml:space="preserve">Faldón de tina con tabique de barro hueco sencillo, asentado con mortero de cemento, confeccionado en obra, dosificación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</si>
  <si>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</si>
  <si>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</si>
  <si>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</si>
  <si>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</si>
  <si>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</si>
  <si>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</si>
  <si>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</si>
  <si>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mt04lvc010a</t>
  </si>
  <si>
    <t xml:space="preserve">Ud</t>
  </si>
  <si>
    <t xml:space="preserve">Tabique de barro hueco sencillo, para revestir, 24x11,5x4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</si>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</sst>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42" customWidth="1"/>
    <col min="3" max="3" width="1.19" customWidth="1"/>
    <col min="4" max="4" width="6.46" customWidth="1"/>
    <col min="5" max="5" width="69.19" customWidth="1"/>
    <col min="6" max="6" width="15.13" customWidth="1"/>
    <col min="7" max="7" width="14.9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18</v>
      </c>
      <c r="G10" s="12">
        <v>3.76</v>
      </c>
      <c r="H10" s="12">
        <f ca="1">ROUND(INDIRECT(ADDRESS(ROW()+(0), COLUMN()+(-2), 1))*INDIRECT(ADDRESS(ROW()+(0), COLUMN()+(-1), 1)), 2)</f>
        <v>67.68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22.64</v>
      </c>
      <c r="H11" s="12">
        <f ca="1">ROUND(INDIRECT(ADDRESS(ROW()+(0), COLUMN()+(-2), 1))*INDIRECT(ADDRESS(ROW()+(0), COLUMN()+(-1), 1)), 2)</f>
        <v>0.14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0.017</v>
      </c>
      <c r="G12" s="12">
        <v>312.71</v>
      </c>
      <c r="H12" s="12">
        <f ca="1">ROUND(INDIRECT(ADDRESS(ROW()+(0), COLUMN()+(-2), 1))*INDIRECT(ADDRESS(ROW()+(0), COLUMN()+(-1), 1)), 2)</f>
        <v>5.32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2.65</v>
      </c>
      <c r="G13" s="14">
        <v>2.22</v>
      </c>
      <c r="H13" s="14">
        <f ca="1">ROUND(INDIRECT(ADDRESS(ROW()+(0), COLUMN()+(-2), 1))*INDIRECT(ADDRESS(ROW()+(0), COLUMN()+(-1), 1)), 2)</f>
        <v>5.88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79.02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0.009</v>
      </c>
      <c r="G16" s="14">
        <v>53.42</v>
      </c>
      <c r="H16" s="14">
        <f ca="1">ROUND(INDIRECT(ADDRESS(ROW()+(0), COLUMN()+(-2), 1))*INDIRECT(ADDRESS(ROW()+(0), COLUMN()+(-1), 1)), 2)</f>
        <v>0.48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0.48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0.739</v>
      </c>
      <c r="G19" s="12">
        <v>127.32</v>
      </c>
      <c r="H19" s="12">
        <f ca="1">ROUND(INDIRECT(ADDRESS(ROW()+(0), COLUMN()+(-2), 1))*INDIRECT(ADDRESS(ROW()+(0), COLUMN()+(-1), 1)), 2)</f>
        <v>94.09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0.786</v>
      </c>
      <c r="G20" s="14">
        <v>74.59</v>
      </c>
      <c r="H20" s="14">
        <f ca="1">ROUND(INDIRECT(ADDRESS(ROW()+(0), COLUMN()+(-2), 1))*INDIRECT(ADDRESS(ROW()+(0), COLUMN()+(-1), 1)), 2)</f>
        <v>58.63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152.72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232.22</v>
      </c>
      <c r="H23" s="14">
        <f ca="1">ROUND(INDIRECT(ADDRESS(ROW()+(0), COLUMN()+(-2), 1))*INDIRECT(ADDRESS(ROW()+(0), COLUMN()+(-1), 1))/100, 2)</f>
        <v>4.64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236.86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