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<sst xmlns="http://schemas.openxmlformats.org/spreadsheetml/2006/main" count="42" uniqueCount="42">
  <si>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</si>
  <si>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HYO020</t>
  </si>
  <si>
    <t xml:space="preserve">m</t>
  </si>
  <si>
    <t xml:space="preserve">Escalonado de escalera.</t>
  </si>
  <si>
    <r>
      <rPr>
        <sz val="8.25"/>
        <color rgb="FF000000"/>
        <rFont val="Arial"/>
        <family val="2"/>
      </rPr>
      <t xml:space="preserve">Escalonado de escalera con tabique de barro hueco, asentado con mortero de cemento, confeccionado en obra, dosificación 1:6, sobre la losa o cascarón de escalera, como base para la posterior colocación del acabado de peldaños.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</si>
  <si>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</si>
  <si>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</si>
  <si>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</si>
  <si>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</si>
  <si>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</si>
  <si>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</si>
  <si>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</si>
  <si>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mt04lvc010b</t>
  </si>
  <si>
    <t xml:space="preserve">Ud</t>
  </si>
  <si>
    <t xml:space="preserve">Tabique de barro hueco doble, para revestir, 24x11,5x7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</si>
  <si>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</si>
  <si>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</si>
  <si>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</si>
  <si>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</si>
  <si>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</si>
  <si>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</si>
  <si>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</si>
  <si>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</si>
  <si>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</si>
  <si>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</si>
  <si>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</si>
  <si>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</si>
  <si>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</si>
  <si>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</si>
  <si>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</si>
  <si>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</si>
  <si>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</si>
  <si>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</si>
  <si>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</si>
  <si>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</si>
  <si>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</si>
  <si>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Ayudante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</si>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</sst>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97" customWidth="1"/>
    <col min="5" max="5" width="67.83" customWidth="1"/>
    <col min="6" max="6" width="15.47" customWidth="1"/>
    <col min="7" max="7" width="15.30" customWidth="1"/>
    <col min="8" max="8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18</v>
      </c>
      <c r="G10" s="12">
        <v>4.51</v>
      </c>
      <c r="H10" s="12">
        <f ca="1">ROUND(INDIRECT(ADDRESS(ROW()+(0), COLUMN()+(-2), 1))*INDIRECT(ADDRESS(ROW()+(0), COLUMN()+(-1), 1)), 2)</f>
        <v>81.18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22.64</v>
      </c>
      <c r="H11" s="12">
        <f ca="1">ROUND(INDIRECT(ADDRESS(ROW()+(0), COLUMN()+(-2), 1))*INDIRECT(ADDRESS(ROW()+(0), COLUMN()+(-1), 1)), 2)</f>
        <v>0.14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312.71</v>
      </c>
      <c r="H12" s="12">
        <f ca="1">ROUND(INDIRECT(ADDRESS(ROW()+(0), COLUMN()+(-2), 1))*INDIRECT(ADDRESS(ROW()+(0), COLUMN()+(-1), 1)), 2)</f>
        <v>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2.5</v>
      </c>
      <c r="G13" s="14">
        <v>2.22</v>
      </c>
      <c r="H13" s="14">
        <f ca="1">ROUND(INDIRECT(ADDRESS(ROW()+(0), COLUMN()+(-2), 1))*INDIRECT(ADDRESS(ROW()+(0), COLUMN()+(-1), 1)), 2)</f>
        <v>5.55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91.87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0.008</v>
      </c>
      <c r="G16" s="14">
        <v>53.42</v>
      </c>
      <c r="H16" s="14">
        <f ca="1">ROUND(INDIRECT(ADDRESS(ROW()+(0), COLUMN()+(-2), 1))*INDIRECT(ADDRESS(ROW()+(0), COLUMN()+(-1), 1)), 2)</f>
        <v>0.43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0.43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0.591</v>
      </c>
      <c r="G19" s="12">
        <v>121.97</v>
      </c>
      <c r="H19" s="12">
        <f ca="1">ROUND(INDIRECT(ADDRESS(ROW()+(0), COLUMN()+(-2), 1))*INDIRECT(ADDRESS(ROW()+(0), COLUMN()+(-1), 1)), 2)</f>
        <v>72.08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0.355</v>
      </c>
      <c r="G20" s="14">
        <v>74.26</v>
      </c>
      <c r="H20" s="14">
        <f ca="1">ROUND(INDIRECT(ADDRESS(ROW()+(0), COLUMN()+(-2), 1))*INDIRECT(ADDRESS(ROW()+(0), COLUMN()+(-1), 1)), 2)</f>
        <v>26.36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98.44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190.74</v>
      </c>
      <c r="H23" s="14">
        <f ca="1">ROUND(INDIRECT(ADDRESS(ROW()+(0), COLUMN()+(-2), 1))*INDIRECT(ADDRESS(ROW()+(0), COLUMN()+(-1), 1))/100, 2)</f>
        <v>3.81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194.55</v>
      </c>
    </row>
  </sheetData>
  <mergeCells count="4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