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<sst xmlns="http://schemas.openxmlformats.org/spreadsheetml/2006/main" count="58" uniqueCount="58">
  <si>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</si>
  <si>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HRP040</t>
  </si>
  <si>
    <t xml:space="preserve">m</t>
  </si>
  <si>
    <t xml:space="preserve">Botaguas de concreto polímero.</t>
  </si>
  <si>
    <r>
      <rPr>
        <sz val="8.25"/>
        <color rgb="FF000000"/>
        <rFont val="Arial"/>
        <family val="2"/>
      </rPr>
      <t xml:space="preserve">Botaguas de concreto polímero de superficie pulida, plano con tacón trasero para encastre de los marcos, con goterón, de 205x25 mm, con anclaje metálico de acero inoxidable y grava adherida a la superficie en su cara inferior y empotrado en las jambas;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</si>
  <si>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</si>
  <si>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</si>
  <si>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</si>
  <si>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</si>
  <si>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</si>
  <si>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</si>
  <si>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</si>
  <si>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</si>
  <si>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</si>
  <si>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</si>
  <si>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</si>
  <si>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</si>
  <si>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</si>
  <si>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</si>
  <si>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</si>
  <si>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</si>
  <si>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</si>
  <si>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</si>
  <si>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</si>
  <si>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</si>
  <si>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</si>
  <si>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</si>
  <si>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mt20vho010r</t>
  </si>
  <si>
    <t xml:space="preserve">m</t>
  </si>
  <si>
    <t xml:space="preserve">Botaguas de concreto polímero de superficie pulida, plano con tacón trasero para encastre de los marcos, con goterón, de 205x25 mm, con anclaje metálico de acero inoxidable y grava adherida a la superficie en su cara inferior, suministrado en piezas de hasta 2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</si>
  <si>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</si>
  <si>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</si>
  <si>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</si>
  <si>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</si>
  <si>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</si>
  <si>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</si>
  <si>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</si>
  <si>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</si>
  <si>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</si>
  <si>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</si>
  <si>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</si>
  <si>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</si>
  <si>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</si>
  <si>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</si>
  <si>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</si>
  <si>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</si>
  <si>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</si>
  <si>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</si>
  <si>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</si>
  <si>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</si>
  <si>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</si>
  <si>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</si>
  <si>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</si>
  <si>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</si>
  <si>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</si>
  <si>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</si>
  <si>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$ 71,52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</si>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</sst>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8.00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22.86</v>
      </c>
      <c r="H10" s="12">
        <f ca="1">ROUND(INDIRECT(ADDRESS(ROW()+(0), COLUMN()+(-2), 1))*INDIRECT(ADDRESS(ROW()+(0), COLUMN()+(-1), 1)), 2)</f>
        <v>0.14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315.71</v>
      </c>
      <c r="H11" s="12">
        <f ca="1">ROUND(INDIRECT(ADDRESS(ROW()+(0), COLUMN()+(-2), 1))*INDIRECT(ADDRESS(ROW()+(0), COLUMN()+(-1), 1)), 2)</f>
        <v>2.21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2.014</v>
      </c>
      <c r="G12" s="12">
        <v>2.24</v>
      </c>
      <c r="H12" s="12">
        <f ca="1">ROUND(INDIRECT(ADDRESS(ROW()+(0), COLUMN()+(-2), 1))*INDIRECT(ADDRESS(ROW()+(0), COLUMN()+(-1), 1)), 2)</f>
        <v>4.51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</v>
      </c>
      <c r="G13" s="12">
        <v>18.29</v>
      </c>
      <c r="H13" s="12">
        <f ca="1">ROUND(INDIRECT(ADDRESS(ROW()+(0), COLUMN()+(-2), 1))*INDIRECT(ADDRESS(ROW()+(0), COLUMN()+(-1), 1)), 2)</f>
        <v>0.73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1.23</v>
      </c>
      <c r="G14" s="12">
        <v>9.36</v>
      </c>
      <c r="H14" s="12">
        <f ca="1">ROUND(INDIRECT(ADDRESS(ROW()+(0), COLUMN()+(-2), 1))*INDIRECT(ADDRESS(ROW()+(0), COLUMN()+(-1), 1)), 2)</f>
        <v>11.51</v>
      </c>
    </row>
    <row r="15" spans="1:8" ht="45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389.17</v>
      </c>
      <c r="H15" s="12">
        <f ca="1">ROUND(INDIRECT(ADDRESS(ROW()+(0), COLUMN()+(-2), 1))*INDIRECT(ADDRESS(ROW()+(0), COLUMN()+(-1), 1)), 2)</f>
        <v>408.63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0.205</v>
      </c>
      <c r="G16" s="12">
        <v>7.3</v>
      </c>
      <c r="H16" s="12">
        <f ca="1">ROUND(INDIRECT(ADDRESS(ROW()+(0), COLUMN()+(-2), 1))*INDIRECT(ADDRESS(ROW()+(0), COLUMN()+(-1), 1)), 2)</f>
        <v>1.5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0.024</v>
      </c>
      <c r="G17" s="12">
        <v>100.15</v>
      </c>
      <c r="H17" s="12">
        <f ca="1">ROUND(INDIRECT(ADDRESS(ROW()+(0), COLUMN()+(-2), 1))*INDIRECT(ADDRESS(ROW()+(0), COLUMN()+(-1), 1)), 2)</f>
        <v>2.4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0.048</v>
      </c>
      <c r="G18" s="14">
        <v>137.03</v>
      </c>
      <c r="H18" s="14">
        <f ca="1">ROUND(INDIRECT(ADDRESS(ROW()+(0), COLUMN()+(-2), 1))*INDIRECT(ADDRESS(ROW()+(0), COLUMN()+(-1), 1)), 2)</f>
        <v>6.58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438.21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53.58</v>
      </c>
      <c r="H21" s="14">
        <f ca="1">ROUND(INDIRECT(ADDRESS(ROW()+(0), COLUMN()+(-2), 1))*INDIRECT(ADDRESS(ROW()+(0), COLUMN()+(-1), 1)), 2)</f>
        <v>0.32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0.32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0.308</v>
      </c>
      <c r="G24" s="12">
        <v>119.98</v>
      </c>
      <c r="H24" s="12">
        <f ca="1">ROUND(INDIRECT(ADDRESS(ROW()+(0), COLUMN()+(-2), 1))*INDIRECT(ADDRESS(ROW()+(0), COLUMN()+(-1), 1)), 2)</f>
        <v>36.95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0.361</v>
      </c>
      <c r="G25" s="14">
        <v>70.3</v>
      </c>
      <c r="H25" s="14">
        <f ca="1">ROUND(INDIRECT(ADDRESS(ROW()+(0), COLUMN()+(-2), 1))*INDIRECT(ADDRESS(ROW()+(0), COLUMN()+(-1), 1)), 2)</f>
        <v>25.38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62.33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500.86</v>
      </c>
      <c r="H28" s="14">
        <f ca="1">ROUND(INDIRECT(ADDRESS(ROW()+(0), COLUMN()+(-2), 1))*INDIRECT(ADDRESS(ROW()+(0), COLUMN()+(-1), 1))/100, 2)</f>
        <v>10.02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510.88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