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<sst xmlns="http://schemas.openxmlformats.org/spreadsheetml/2006/main" count="52" uniqueCount="52">
  <si>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</si>
  <si>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HRF070</t>
  </si>
  <si>
    <t xml:space="preserve">m</t>
  </si>
  <si>
    <t xml:space="preserve">Botaguas prefabricado de concreto.</t>
  </si>
  <si>
    <r>
      <rPr>
        <sz val="8.25"/>
        <color rgb="FF000000"/>
        <rFont val="Arial"/>
        <family val="2"/>
      </rPr>
      <t xml:space="preserve">Botaguas prefabricado de concreto de color blanco, en piezas de 500x300x50 mm, con goterón y anclaje metálico de acero inoxidable en su cara inferior, empotrado en las jambas; asentado con mortero de cemento, confeccionado en obra, con aditivo hidrófugo, dosificación 1:4, sobre el que se introducen los anclajes metálicos; y emboquillado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</si>
  <si>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</si>
  <si>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</si>
  <si>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</si>
  <si>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</si>
  <si>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</si>
  <si>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</si>
  <si>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</si>
  <si>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</si>
  <si>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</si>
  <si>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</si>
  <si>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</si>
  <si>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</si>
  <si>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</si>
  <si>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</si>
  <si>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</si>
  <si>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</si>
  <si>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</si>
  <si>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</si>
  <si>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</si>
  <si>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mt20vhp010d</t>
  </si>
  <si>
    <t xml:space="preserve">m</t>
  </si>
  <si>
    <t xml:space="preserve">Botaguas prefabricado de concreto de color blanco, en piezas de 500x300x50 mm, con goterón y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</si>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</sst>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315.71</v>
      </c>
      <c r="H11" s="12">
        <f ca="1">ROUND(INDIRECT(ADDRESS(ROW()+(0), COLUMN()+(-2), 1))*INDIRECT(ADDRESS(ROW()+(0), COLUMN()+(-1), 1)), 2)</f>
        <v>3.47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2.85</v>
      </c>
      <c r="G12" s="12">
        <v>2.24</v>
      </c>
      <c r="H12" s="12">
        <f ca="1">ROUND(INDIRECT(ADDRESS(ROW()+(0), COLUMN()+(-2), 1))*INDIRECT(ADDRESS(ROW()+(0), COLUMN()+(-1), 1)), 2)</f>
        <v>6.38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18.29</v>
      </c>
      <c r="H13" s="12">
        <f ca="1">ROUND(INDIRECT(ADDRESS(ROW()+(0), COLUMN()+(-2), 1))*INDIRECT(ADDRESS(ROW()+(0), COLUMN()+(-1), 1)), 2)</f>
        <v>1.04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284.54</v>
      </c>
      <c r="H14" s="12">
        <f ca="1">ROUND(INDIRECT(ADDRESS(ROW()+(0), COLUMN()+(-2), 1))*INDIRECT(ADDRESS(ROW()+(0), COLUMN()+(-1), 1)), 2)</f>
        <v>298.77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0.045</v>
      </c>
      <c r="G15" s="12">
        <v>36.2</v>
      </c>
      <c r="H15" s="12">
        <f ca="1">ROUND(INDIRECT(ADDRESS(ROW()+(0), COLUMN()+(-2), 1))*INDIRECT(ADDRESS(ROW()+(0), COLUMN()+(-1), 1)), 2)</f>
        <v>1.63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0.75</v>
      </c>
      <c r="G16" s="14">
        <v>167.62</v>
      </c>
      <c r="H16" s="14">
        <f ca="1">ROUND(INDIRECT(ADDRESS(ROW()+(0), COLUMN()+(-2), 1))*INDIRECT(ADDRESS(ROW()+(0), COLUMN()+(-1), 1)), 2)</f>
        <v>125.72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437.15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53.58</v>
      </c>
      <c r="H19" s="14">
        <f ca="1">ROUND(INDIRECT(ADDRESS(ROW()+(0), COLUMN()+(-2), 1))*INDIRECT(ADDRESS(ROW()+(0), COLUMN()+(-1), 1)), 2)</f>
        <v>0.32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0.308</v>
      </c>
      <c r="G22" s="12">
        <v>119.98</v>
      </c>
      <c r="H22" s="12">
        <f ca="1">ROUND(INDIRECT(ADDRESS(ROW()+(0), COLUMN()+(-2), 1))*INDIRECT(ADDRESS(ROW()+(0), COLUMN()+(-1), 1)), 2)</f>
        <v>36.95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0.396</v>
      </c>
      <c r="G23" s="14">
        <v>70.3</v>
      </c>
      <c r="H23" s="14">
        <f ca="1">ROUND(INDIRECT(ADDRESS(ROW()+(0), COLUMN()+(-2), 1))*INDIRECT(ADDRESS(ROW()+(0), COLUMN()+(-1), 1)), 2)</f>
        <v>27.84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64.79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502.26</v>
      </c>
      <c r="H26" s="14">
        <f ca="1">ROUND(INDIRECT(ADDRESS(ROW()+(0), COLUMN()+(-2), 1))*INDIRECT(ADDRESS(ROW()+(0), COLUMN()+(-1), 1))/100, 2)</f>
        <v>10.05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512.31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