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<sst xmlns="http://schemas.openxmlformats.org/spreadsheetml/2006/main" count="38" uniqueCount="38">
  <si>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</si>
  <si>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</si>
  <si>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</si>
  <si>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</si>
  <si>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100x340 mm; fijada con anclaje químico compuesto por resina y varilla roscada de acero galvanizado calidad 5.8, con tuerca y arandela, de 10 mm de diámetro;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</si>
  <si>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</si>
  <si>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</si>
  <si>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</si>
  <si>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</si>
  <si>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</si>
  <si>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</si>
  <si>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</si>
  <si>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mt26aaq010b</t>
  </si>
  <si>
    <t xml:space="preserve">Ud</t>
  </si>
  <si>
    <t xml:space="preserve">Anclaje químico compuesto por resina y varilla roscada de acero galvanizado calidad 5.8, según ISO 898-1; con tuerca y arandela, de 10 mm de diámetro.</t>
  </si>
  <si>
    <t xml:space="preserve">mt20mhe010b</t>
  </si>
  <si>
    <t xml:space="preserve">m</t>
  </si>
  <si>
    <t xml:space="preserve">Cornisa de fachada, de poliestireno expandido, con recubrimiento de mortero acrílico, de 100x340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</si>
  <si>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</si>
  <si>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</si>
  <si>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</si>
  <si>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</si>
  <si>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</si>
  <si>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</si>
  <si>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</si>
  <si>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</si>
  <si>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</si>
  <si>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</si>
  <si>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</si>
  <si>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</si>
  <si>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</si>
  <si>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</si>
  <si>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</si>
  <si>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</si>
  <si>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</si>
  <si>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</si>
  <si>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$ 95,09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</si>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</sst>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2.7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60.37</v>
      </c>
      <c r="H10" s="12">
        <f ca="1">ROUND(INDIRECT(ADDRESS(ROW()+(0), COLUMN()+(-2), 1))*INDIRECT(ADDRESS(ROW()+(0), COLUMN()+(-1), 1)), 2)</f>
        <v>96.59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621.36</v>
      </c>
      <c r="H11" s="12">
        <f ca="1">ROUND(INDIRECT(ADDRESS(ROW()+(0), COLUMN()+(-2), 1))*INDIRECT(ADDRESS(ROW()+(0), COLUMN()+(-1), 1)), 2)</f>
        <v>652.43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328.84</v>
      </c>
      <c r="H12" s="12">
        <f ca="1">ROUND(INDIRECT(ADDRESS(ROW()+(0), COLUMN()+(-2), 1))*INDIRECT(ADDRESS(ROW()+(0), COLUMN()+(-1), 1)), 2)</f>
        <v>82.21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53.69</v>
      </c>
      <c r="H13" s="14">
        <f ca="1">ROUND(INDIRECT(ADDRESS(ROW()+(0), COLUMN()+(-2), 1))*INDIRECT(ADDRESS(ROW()+(0), COLUMN()+(-1), 1)), 2)</f>
        <v>5.37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836.6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0.367</v>
      </c>
      <c r="G16" s="12">
        <v>119.98</v>
      </c>
      <c r="H16" s="12">
        <f ca="1">ROUND(INDIRECT(ADDRESS(ROW()+(0), COLUMN()+(-2), 1))*INDIRECT(ADDRESS(ROW()+(0), COLUMN()+(-1), 1)), 2)</f>
        <v>44.03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0.734</v>
      </c>
      <c r="G17" s="14">
        <v>70.3</v>
      </c>
      <c r="H17" s="14">
        <f ca="1">ROUND(INDIRECT(ADDRESS(ROW()+(0), COLUMN()+(-2), 1))*INDIRECT(ADDRESS(ROW()+(0), COLUMN()+(-1), 1)), 2)</f>
        <v>51.6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95.63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932.23</v>
      </c>
      <c r="H20" s="14">
        <f ca="1">ROUND(INDIRECT(ADDRESS(ROW()+(0), COLUMN()+(-2), 1))*INDIRECT(ADDRESS(ROW()+(0), COLUMN()+(-1), 1))/100, 2)</f>
        <v>18.64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950.87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