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<sst xmlns="http://schemas.openxmlformats.org/spreadsheetml/2006/main" count="34" uniqueCount="34">
  <si>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</si>
  <si>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</si>
  <si>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</si>
  <si>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lámina perforada de acero galvanizado.</t>
  </si>
  <si>
    <r>
      <rPr>
        <sz val="8.25"/>
        <color rgb="FF000000"/>
        <rFont val="Arial"/>
        <family val="2"/>
      </rPr>
      <t xml:space="preserve">Remate decorativo, de lámina perforada de acero galvanizado, con perforaciones cuadradas, C50 U100, de 50 mm de lado y 100 mm de distancia entre centros de dos perforaciones contiguas, de 1 mm de espesor y con un 25%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</si>
  <si>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</si>
  <si>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</si>
  <si>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</si>
  <si>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</si>
  <si>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</si>
  <si>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</si>
  <si>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</si>
  <si>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mt26aha020xa</t>
  </si>
  <si>
    <t xml:space="preserve">m²</t>
  </si>
  <si>
    <t xml:space="preserve">Lámina perforada de acero galvanizado, con perforaciones cuadradas, C50 U100, de 50 mm de lado y 100 mm de distancia entre centros de dos perforaciones contiguas, de 1 mm de espesor y con un 25% de la superficie perforada.</t>
  </si>
  <si>
    <t xml:space="preserve">Subtotal materiales:</t>
  </si>
  <si>
    <t xml:space="preserve">Equipo y herramienta</t>
  </si>
  <si>
    <t xml:space="preserve">mq08sol020</t>
  </si>
  <si>
    <t xml:space="preserve">h</t>
  </si>
  <si>
    <t xml:space="preserve">Equipo y elementos auxiliares para soldadura eléctrica.</t>
  </si>
  <si>
    <t xml:space="preserve">Subtotal equipo y herramienta: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</si>
  <si>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</si>
  <si>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</si>
  <si>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</si>
  <si>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</si>
  <si>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</si>
  <si>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</si>
  <si>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</si>
  <si>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</si>
  <si>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</si>
  <si>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</si>
  <si>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</si>
  <si>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$ 59,75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</si>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</sst>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7.32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318.26</v>
      </c>
      <c r="H10" s="14">
        <f ca="1">ROUND(INDIRECT(ADDRESS(ROW()+(0), COLUMN()+(-2), 1))*INDIRECT(ADDRESS(ROW()+(0), COLUMN()+(-1), 1)), 2)</f>
        <v>318.26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318.26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53.18</v>
      </c>
      <c r="H13" s="14">
        <f ca="1">ROUND(INDIRECT(ADDRESS(ROW()+(0), COLUMN()+(-2), 1))*INDIRECT(ADDRESS(ROW()+(0), COLUMN()+(-1), 1)), 2)</f>
        <v>61.64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61.64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0.147</v>
      </c>
      <c r="G16" s="13">
        <v>121.55</v>
      </c>
      <c r="H16" s="13">
        <f ca="1">ROUND(INDIRECT(ADDRESS(ROW()+(0), COLUMN()+(-2), 1))*INDIRECT(ADDRESS(ROW()+(0), COLUMN()+(-1), 1)), 2)</f>
        <v>17.87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0.147</v>
      </c>
      <c r="G17" s="14">
        <v>73.19</v>
      </c>
      <c r="H17" s="14">
        <f ca="1">ROUND(INDIRECT(ADDRESS(ROW()+(0), COLUMN()+(-2), 1))*INDIRECT(ADDRESS(ROW()+(0), COLUMN()+(-1), 1)), 2)</f>
        <v>10.76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28.63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408.53</v>
      </c>
      <c r="H20" s="14">
        <f ca="1">ROUND(INDIRECT(ADDRESS(ROW()+(0), COLUMN()+(-2), 1))*INDIRECT(ADDRESS(ROW()+(0), COLUMN()+(-1), 1))/100, 2)</f>
        <v>8.17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416.7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