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<sst xmlns="http://schemas.openxmlformats.org/spreadsheetml/2006/main" count="30" uniqueCount="30">
  <si>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</si>
  <si>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HPH010</t>
  </si>
  <si>
    <t xml:space="preserve">Ud</t>
  </si>
  <si>
    <t xml:space="preserve">Perforación en concreto para el paso de instalaciones.</t>
  </si>
  <si>
    <r>
      <rPr>
        <sz val="8.25"/>
        <color rgb="FF000000"/>
        <rFont val="Arial"/>
        <family val="2"/>
      </rPr>
      <t xml:space="preserve">Perforación por vía húmeda en losa de concreto con capa de compresión y bovedilla, de 20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</si>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</sst>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37" customWidth="1"/>
    <col min="5" max="5" width="56.10" customWidth="1"/>
    <col min="6" max="6" width="17.68" customWidth="1"/>
    <col min="7" max="7" width="17.6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22.86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0.174</v>
      </c>
      <c r="G13" s="14">
        <v>434.84</v>
      </c>
      <c r="H13" s="14">
        <f ca="1">ROUND(INDIRECT(ADDRESS(ROW()+(0), COLUMN()+(-2), 1))*INDIRECT(ADDRESS(ROW()+(0), COLUMN()+(-1), 1)), 2)</f>
        <v>75.66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0.222</v>
      </c>
      <c r="G16" s="14">
        <v>70.3</v>
      </c>
      <c r="H16" s="14">
        <f ca="1">ROUND(INDIRECT(ADDRESS(ROW()+(0), COLUMN()+(-2), 1))*INDIRECT(ADDRESS(ROW()+(0), COLUMN()+(-1), 1)), 2)</f>
        <v>15.61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15.61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91.73</v>
      </c>
      <c r="H19" s="14">
        <f ca="1">ROUND(INDIRECT(ADDRESS(ROW()+(0), COLUMN()+(-2), 1))*INDIRECT(ADDRESS(ROW()+(0), COLUMN()+(-1), 1))/100, 2)</f>
        <v>1.83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93.56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