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<sst xmlns="http://schemas.openxmlformats.org/spreadsheetml/2006/main" count="42" uniqueCount="42">
  <si>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</si>
  <si>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HEC020</t>
  </si>
  <si>
    <t xml:space="preserve">Ud</t>
  </si>
  <si>
    <t xml:space="preserve">Recibido de premarco de madera a muro divisorio de mampostería.</t>
  </si>
  <si>
    <r>
      <rPr>
        <sz val="8.25"/>
        <color rgb="FF000000"/>
        <rFont val="Arial"/>
        <family val="2"/>
      </rPr>
      <t xml:space="preserve">Recibido de premarco de madera a muro divisorio de mampostería, con patillas de anclaje, con mortero de cemento, confeccionado en obra, con aditivo hidrófugo, dosificación 1:6, después de la ejecución del muro divisorio y antes de colocar el pavimento, para fijar posteriormente, sobre él, el marco de las puertas exteriores y ventanas de hasta 2 m² de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</si>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</sst>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7.99" customWidth="1"/>
    <col min="5" max="5" width="64.77" customWidth="1"/>
    <col min="6" max="6" width="15.81" customWidth="1"/>
    <col min="7" max="7" width="15.98" customWidth="1"/>
    <col min="8" max="8" width="9.8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22.86</v>
      </c>
      <c r="H10" s="12">
        <f ca="1">ROUND(INDIRECT(ADDRESS(ROW()+(0), COLUMN()+(-2), 1))*INDIRECT(ADDRESS(ROW()+(0), COLUMN()+(-1), 1)), 2)</f>
        <v>0.14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0.016</v>
      </c>
      <c r="G11" s="12">
        <v>315.71</v>
      </c>
      <c r="H11" s="12">
        <f ca="1">ROUND(INDIRECT(ADDRESS(ROW()+(0), COLUMN()+(-2), 1))*INDIRECT(ADDRESS(ROW()+(0), COLUMN()+(-1), 1)), 2)</f>
        <v>5.05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2.5</v>
      </c>
      <c r="G12" s="12">
        <v>2.24</v>
      </c>
      <c r="H12" s="12">
        <f ca="1">ROUND(INDIRECT(ADDRESS(ROW()+(0), COLUMN()+(-2), 1))*INDIRECT(ADDRESS(ROW()+(0), COLUMN()+(-1), 1)), 2)</f>
        <v>5.6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0.05</v>
      </c>
      <c r="G13" s="14">
        <v>18.29</v>
      </c>
      <c r="H13" s="14">
        <f ca="1">ROUND(INDIRECT(ADDRESS(ROW()+(0), COLUMN()+(-2), 1))*INDIRECT(ADDRESS(ROW()+(0), COLUMN()+(-1), 1)), 2)</f>
        <v>0.91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11.7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0.008</v>
      </c>
      <c r="G16" s="14">
        <v>53.58</v>
      </c>
      <c r="H16" s="14">
        <f ca="1">ROUND(INDIRECT(ADDRESS(ROW()+(0), COLUMN()+(-2), 1))*INDIRECT(ADDRESS(ROW()+(0), COLUMN()+(-1), 1)), 2)</f>
        <v>0.43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0.43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0.443</v>
      </c>
      <c r="G19" s="12">
        <v>119.98</v>
      </c>
      <c r="H19" s="12">
        <f ca="1">ROUND(INDIRECT(ADDRESS(ROW()+(0), COLUMN()+(-2), 1))*INDIRECT(ADDRESS(ROW()+(0), COLUMN()+(-1), 1)), 2)</f>
        <v>53.15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0.443</v>
      </c>
      <c r="G20" s="14">
        <v>70.3</v>
      </c>
      <c r="H20" s="14">
        <f ca="1">ROUND(INDIRECT(ADDRESS(ROW()+(0), COLUMN()+(-2), 1))*INDIRECT(ADDRESS(ROW()+(0), COLUMN()+(-1), 1)), 2)</f>
        <v>31.14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84.29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96.42</v>
      </c>
      <c r="H23" s="14">
        <f ca="1">ROUND(INDIRECT(ADDRESS(ROW()+(0), COLUMN()+(-2), 1))*INDIRECT(ADDRESS(ROW()+(0), COLUMN()+(-1), 1))/100, 2)</f>
        <v>1.93</v>
      </c>
    </row>
    <row r="24" spans="1:8" ht="13.50" thickBot="1" customHeight="1">
      <c r="A24" s="8"/>
      <c r="B24" s="8"/>
      <c r="C24" s="8"/>
      <c r="D24" s="8"/>
      <c r="E24" s="8"/>
      <c r="F24" s="21" t="s">
        <v>41</v>
      </c>
      <c r="G24" s="21"/>
      <c r="H24" s="22">
        <f ca="1">ROUND(SUM(INDIRECT(ADDRESS(ROW()+(-1), COLUMN()+(0), 1)),INDIRECT(ADDRESS(ROW()+(-3), COLUMN()+(0), 1)),INDIRECT(ADDRESS(ROW()+(-7), COLUMN()+(0), 1)),INDIRECT(ADDRESS(ROW()+(-10), COLUMN()+(0), 1))), 2)</f>
        <v>98.35</v>
      </c>
    </row>
  </sheetData>
  <mergeCells count="4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