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<sst xmlns="http://schemas.openxmlformats.org/spreadsheetml/2006/main" count="36" uniqueCount="36">
  <si>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</si>
  <si>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FZB040</t>
  </si>
  <si>
    <t xml:space="preserve">m²</t>
  </si>
  <si>
    <t xml:space="preserve">Limpieza mecánica de fachadas con lanza de agua.</t>
  </si>
  <si>
    <r>
      <rPr>
        <sz val="8.25"/>
        <color rgb="FF000000"/>
        <rFont val="Arial"/>
        <family val="2"/>
      </rPr>
      <t xml:space="preserve">Limpieza mecánica de fachada de sillería en estado de conservación regular, mediante la aplicación sobre la superficie de lanza de agua a presión,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</si>
  <si>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</si>
  <si>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</si>
  <si>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</si>
  <si>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</si>
  <si>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</si>
  <si>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</si>
  <si>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</si>
  <si>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</si>
  <si>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</si>
  <si>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</si>
  <si>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</si>
  <si>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</si>
  <si>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</si>
  <si>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</si>
  <si>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Equipo y herramienta</t>
  </si>
  <si>
    <t xml:space="preserve">mq08lch020c</t>
  </si>
  <si>
    <t xml:space="preserve">h</t>
  </si>
  <si>
    <t xml:space="preserve">Equipo de chorro de agua a presión, con adaptador para lanza de agua.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</si>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</sst>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9.01" customWidth="1"/>
    <col min="4" max="4" width="61.88" customWidth="1"/>
    <col min="5" max="5" width="16.49" customWidth="1"/>
    <col min="6" max="6" width="16.66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0.051</v>
      </c>
      <c r="F10" s="12">
        <v>22.64</v>
      </c>
      <c r="G10" s="12">
        <f ca="1">ROUND(INDIRECT(ADDRESS(ROW()+(0), COLUMN()+(-2), 1))*INDIRECT(ADDRESS(ROW()+(0), COLUMN()+(-1), 1)), 2)</f>
        <v>1.15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0.169</v>
      </c>
      <c r="F11" s="14">
        <v>148.55</v>
      </c>
      <c r="G11" s="14">
        <f ca="1">ROUND(INDIRECT(ADDRESS(ROW()+(0), COLUMN()+(-2), 1))*INDIRECT(ADDRESS(ROW()+(0), COLUMN()+(-1), 1)), 2)</f>
        <v>25.1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26.25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0.294</v>
      </c>
      <c r="F14" s="14">
        <v>93.78</v>
      </c>
      <c r="G14" s="14">
        <f ca="1">ROUND(INDIRECT(ADDRESS(ROW()+(0), COLUMN()+(-2), 1))*INDIRECT(ADDRESS(ROW()+(0), COLUMN()+(-1), 1)), 2)</f>
        <v>27.57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27.57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0.376</v>
      </c>
      <c r="F17" s="12">
        <v>75.83</v>
      </c>
      <c r="G17" s="12">
        <f ca="1">ROUND(INDIRECT(ADDRESS(ROW()+(0), COLUMN()+(-2), 1))*INDIRECT(ADDRESS(ROW()+(0), COLUMN()+(-1), 1)), 2)</f>
        <v>28.51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0.564</v>
      </c>
      <c r="F18" s="14">
        <v>127.32</v>
      </c>
      <c r="G18" s="14">
        <f ca="1">ROUND(INDIRECT(ADDRESS(ROW()+(0), COLUMN()+(-2), 1))*INDIRECT(ADDRESS(ROW()+(0), COLUMN()+(-1), 1)), 2)</f>
        <v>71.81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100.32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154.14</v>
      </c>
      <c r="G21" s="14">
        <f ca="1">ROUND(INDIRECT(ADDRESS(ROW()+(0), COLUMN()+(-2), 1))*INDIRECT(ADDRESS(ROW()+(0), COLUMN()+(-1), 1))/100, 2)</f>
        <v>3.08</v>
      </c>
    </row>
    <row r="22" spans="1:7" ht="13.50" thickBot="1" customHeight="1">
      <c r="A22" s="8"/>
      <c r="B22" s="8"/>
      <c r="C22" s="8"/>
      <c r="D22" s="8"/>
      <c r="E22" s="21" t="s">
        <v>35</v>
      </c>
      <c r="F22" s="21"/>
      <c r="G22" s="22">
        <f ca="1">ROUND(SUM(INDIRECT(ADDRESS(ROW()+(-1), COLUMN()+(0), 1)),INDIRECT(ADDRESS(ROW()+(-3), COLUMN()+(0), 1)),INDIRECT(ADDRESS(ROW()+(-7), COLUMN()+(0), 1)),INDIRECT(ADDRESS(ROW()+(-10), COLUMN()+(0), 1))), 2)</f>
        <v>157.22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