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<sst xmlns="http://schemas.openxmlformats.org/spreadsheetml/2006/main" count="52" uniqueCount="52">
  <si>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</si>
  <si>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FDD100</t>
  </si>
  <si>
    <t xml:space="preserve">m</t>
  </si>
  <si>
    <t xml:space="preserve">Barandal de escalera, de acero.</t>
  </si>
  <si>
    <r>
      <rPr>
        <sz val="8.25"/>
        <color rgb="FF000000"/>
        <rFont val="Arial"/>
        <family val="2"/>
      </rPr>
      <t xml:space="preserve">Barandal metálico de tubo hueco de acero laminado en frío de 90 cm de altura, con bastidor sencillo y postes y barrotes verticales, para escalera de ida y vuelta, de dos tramos rectos con descanso intermedio,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</si>
  <si>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</si>
  <si>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</si>
  <si>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</si>
  <si>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</si>
  <si>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</si>
  <si>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</si>
  <si>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</si>
  <si>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</si>
  <si>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</si>
  <si>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</si>
  <si>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</si>
  <si>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</si>
  <si>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</si>
  <si>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</si>
  <si>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</si>
  <si>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</si>
  <si>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mt26dbe010c</t>
  </si>
  <si>
    <t xml:space="preserve">m</t>
  </si>
  <si>
    <t xml:space="preserve">Barandal metálico de tubo hueco de acero laminado en frío de 90 cm de altura, con bastidor sencillo formado por barandal superior de 100x40x2 mm, que hace de pasamanos, y barandal inferior de 80x40x2 mm; postes verticales de 80x40x2 mm dispuestos cada 120 cm y barrotes verticales de 20x20x1 mm, colocados cada 12 cm y soldados entre sí, para una escalera de ida y vuelta, de dos tramos rectos con descanso intermedio.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</si>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</sst>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315.71</v>
      </c>
      <c r="H11" s="12">
        <f ca="1">ROUND(INDIRECT(ADDRESS(ROW()+(0), COLUMN()+(-2), 1))*INDIRECT(ADDRESS(ROW()+(0), COLUMN()+(-1), 1)), 2)</f>
        <v>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2.24</v>
      </c>
      <c r="H12" s="12">
        <f ca="1">ROUND(INDIRECT(ADDRESS(ROW()+(0), COLUMN()+(-2), 1))*INDIRECT(ADDRESS(ROW()+(0), COLUMN()+(-1), 1)), 2)</f>
        <v>4.48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1568.51</v>
      </c>
      <c r="H13" s="14">
        <f ca="1">ROUND(INDIRECT(ADDRESS(ROW()+(0), COLUMN()+(-2), 1))*INDIRECT(ADDRESS(ROW()+(0), COLUMN()+(-1), 1)), 2)</f>
        <v>1568.51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1577.23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53.18</v>
      </c>
      <c r="H16" s="12">
        <f ca="1">ROUND(INDIRECT(ADDRESS(ROW()+(0), COLUMN()+(-2), 1))*INDIRECT(ADDRESS(ROW()+(0), COLUMN()+(-1), 1)), 2)</f>
        <v>6.17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53.58</v>
      </c>
      <c r="H17" s="14">
        <f ca="1">ROUND(INDIRECT(ADDRESS(ROW()+(0), COLUMN()+(-2), 1))*INDIRECT(ADDRESS(ROW()+(0), COLUMN()+(-1), 1)), 2)</f>
        <v>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0.465</v>
      </c>
      <c r="G20" s="12">
        <v>119.98</v>
      </c>
      <c r="H20" s="12">
        <f ca="1">ROUND(INDIRECT(ADDRESS(ROW()+(0), COLUMN()+(-2), 1))*INDIRECT(ADDRESS(ROW()+(0), COLUMN()+(-1), 1)), 2)</f>
        <v>55.79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</v>
      </c>
      <c r="G21" s="12">
        <v>70.3</v>
      </c>
      <c r="H21" s="12">
        <f ca="1">ROUND(INDIRECT(ADDRESS(ROW()+(0), COLUMN()+(-2), 1))*INDIRECT(ADDRESS(ROW()+(0), COLUMN()+(-1), 1)), 2)</f>
        <v>21.79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0.62</v>
      </c>
      <c r="G22" s="12">
        <v>121.55</v>
      </c>
      <c r="H22" s="12">
        <f ca="1">ROUND(INDIRECT(ADDRESS(ROW()+(0), COLUMN()+(-2), 1))*INDIRECT(ADDRESS(ROW()+(0), COLUMN()+(-1), 1)), 2)</f>
        <v>75.36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0.31</v>
      </c>
      <c r="G23" s="14">
        <v>73.19</v>
      </c>
      <c r="H23" s="14">
        <f ca="1">ROUND(INDIRECT(ADDRESS(ROW()+(0), COLUMN()+(-2), 1))*INDIRECT(ADDRESS(ROW()+(0), COLUMN()+(-1), 1)), 2)</f>
        <v>22.69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175.63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1759.35</v>
      </c>
      <c r="H26" s="14">
        <f ca="1">ROUND(INDIRECT(ADDRESS(ROW()+(0), COLUMN()+(-2), 1))*INDIRECT(ADDRESS(ROW()+(0), COLUMN()+(-1), 1))/100, 2)</f>
        <v>35.19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1794.54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