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<sst xmlns="http://schemas.openxmlformats.org/spreadsheetml/2006/main" count="37" uniqueCount="37">
  <si>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</si>
  <si>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EMC015</t>
  </si>
  <si>
    <t xml:space="preserve">m³</t>
  </si>
  <si>
    <t xml:space="preserve">Armadura ligera, de madera aserrada.</t>
  </si>
  <si>
    <r>
      <rPr>
        <sz val="8.25"/>
        <color rgb="FF000000"/>
        <rFont val="Arial"/>
        <family val="2"/>
      </rPr>
      <t xml:space="preserve">Armado ligera de 6 m de claro, pendiente 30%, formada por elementos de madera aserrada de pino, de 70x70 mm de sección, con acabado cepillado; conexiones con herrajes de acero galvanizado tipo DX51D+Z275N y tornillos rosca-metal de acero cincado, para ensamble de estructuras de madera; separación entre armados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</si>
  <si>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</si>
  <si>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</si>
  <si>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</si>
  <si>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</si>
  <si>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</si>
  <si>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</si>
  <si>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</si>
  <si>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mt07mee101ad</t>
  </si>
  <si>
    <t xml:space="preserve">m³</t>
  </si>
  <si>
    <t xml:space="preserve">Madera aserrada de pino para armaduras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</si>
  <si>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</si>
  <si>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</si>
  <si>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</si>
  <si>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</si>
  <si>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</si>
  <si>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</si>
  <si>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</si>
  <si>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</si>
  <si>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</si>
  <si>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</si>
  <si>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</si>
  <si>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</si>
  <si>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</si>
  <si>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</si>
  <si>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</si>
  <si>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</si>
  <si>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</si>
  <si>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</si>
  <si>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</si>
  <si>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</si>
  <si>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$ 3.528,83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</si>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</sst>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5.45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8417.48</v>
      </c>
      <c r="H10" s="12">
        <f ca="1">ROUND(INDIRECT(ADDRESS(ROW()+(0), COLUMN()+(-2), 1))*INDIRECT(ADDRESS(ROW()+(0), COLUMN()+(-1), 1)), 2)</f>
        <v>8417.48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175.47</v>
      </c>
      <c r="H11" s="14">
        <f ca="1">ROUND(INDIRECT(ADDRESS(ROW()+(0), COLUMN()+(-2), 1))*INDIRECT(ADDRESS(ROW()+(0), COLUMN()+(-1), 1)), 2)</f>
        <v>438.68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8856.16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6.607</v>
      </c>
      <c r="G14" s="14">
        <v>988.52</v>
      </c>
      <c r="H14" s="14">
        <f ca="1">ROUND(INDIRECT(ADDRESS(ROW()+(0), COLUMN()+(-2), 1))*INDIRECT(ADDRESS(ROW()+(0), COLUMN()+(-1), 1)), 2)</f>
        <v>6531.15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6531.15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32.112</v>
      </c>
      <c r="G17" s="12">
        <v>126.93</v>
      </c>
      <c r="H17" s="12">
        <f ca="1">ROUND(INDIRECT(ADDRESS(ROW()+(0), COLUMN()+(-2), 1))*INDIRECT(ADDRESS(ROW()+(0), COLUMN()+(-1), 1)), 2)</f>
        <v>4075.98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11.492</v>
      </c>
      <c r="G18" s="14">
        <v>77.23</v>
      </c>
      <c r="H18" s="14">
        <f ca="1">ROUND(INDIRECT(ADDRESS(ROW()+(0), COLUMN()+(-2), 1))*INDIRECT(ADDRESS(ROW()+(0), COLUMN()+(-1), 1)), 2)</f>
        <v>887.53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4963.51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20350.8</v>
      </c>
      <c r="H21" s="14">
        <f ca="1">ROUND(INDIRECT(ADDRESS(ROW()+(0), COLUMN()+(-2), 1))*INDIRECT(ADDRESS(ROW()+(0), COLUMN()+(-1), 1))/100, 2)</f>
        <v>407.02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20757.8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