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<sst xmlns="http://schemas.openxmlformats.org/spreadsheetml/2006/main" count="38" uniqueCount="38">
  <si>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</si>
  <si>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EHZ100</t>
  </si>
  <si>
    <t xml:space="preserve">m</t>
  </si>
  <si>
    <t xml:space="preserve">Refuerzo de vigas y viguetas, con laminado de fibra de carbono MasterBrace "MBCC de Sika".</t>
  </si>
  <si>
    <r>
      <rPr>
        <sz val="8.25"/>
        <color rgb="FF000000"/>
        <rFont val="Arial"/>
        <family val="2"/>
      </rPr>
      <t xml:space="preserve">Refuerzo por la cara superior de vigas o viguetas de concreto reforzado, mediante el sistema MasterBrace "MBCC de Sika", formado por laminado de fibra de carbono, MasterBrace LAM 170/3100 "MBCC de Sika", de 120 mm de anchura y 1,4 mm de espesor, módulo de elasticidad 170000 N/mm², resistencia a tracción 3100 MPa y elongación última 1,9%, colocado con MasterBrace ADH 4000 "MBCC de Sika", aplicando una capa de 2 mm de espesor sobre el laminado con espátula y otra capa de 1 mm de espesor sobre la superficie de contacto con el soporte, previamente imprimada con MasterBrace P 3500 "MBCC de Sika", aplicada con brocha, y regularización de la superficie con MasterBrace ADH 1460 "MBCC de Sika".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</si>
  <si>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</si>
  <si>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</si>
  <si>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</si>
  <si>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</si>
  <si>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</si>
  <si>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</si>
  <si>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</si>
  <si>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</si>
  <si>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</si>
  <si>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</si>
  <si>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</si>
  <si>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</si>
  <si>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</si>
  <si>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mt09reh410h</t>
  </si>
  <si>
    <t xml:space="preserve">m</t>
  </si>
  <si>
    <t xml:space="preserve">Laminado de fibra de carbono, MasterBrace LAM 170/3100 "MBCC de Sika", de 120 mm de anchura y 1,4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</si>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</sst>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175.6</v>
      </c>
      <c r="H10" s="12">
        <f ca="1">ROUND(INDIRECT(ADDRESS(ROW()+(0), COLUMN()+(-2), 1))*INDIRECT(ADDRESS(ROW()+(0), COLUMN()+(-1), 1)), 2)</f>
        <v>38.63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374.81</v>
      </c>
      <c r="H11" s="12">
        <f ca="1">ROUND(INDIRECT(ADDRESS(ROW()+(0), COLUMN()+(-2), 1))*INDIRECT(ADDRESS(ROW()+(0), COLUMN()+(-1), 1)), 2)</f>
        <v>93.7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706.09</v>
      </c>
      <c r="H12" s="12">
        <f ca="1">ROUND(INDIRECT(ADDRESS(ROW()+(0), COLUMN()+(-2), 1))*INDIRECT(ADDRESS(ROW()+(0), COLUMN()+(-1), 1)), 2)</f>
        <v>776.7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0.875</v>
      </c>
      <c r="G13" s="14">
        <v>197.15</v>
      </c>
      <c r="H13" s="14">
        <f ca="1">ROUND(INDIRECT(ADDRESS(ROW()+(0), COLUMN()+(-2), 1))*INDIRECT(ADDRESS(ROW()+(0), COLUMN()+(-1), 1)), 2)</f>
        <v>172.51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1081.54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0.554</v>
      </c>
      <c r="G16" s="12">
        <v>124.86</v>
      </c>
      <c r="H16" s="12">
        <f ca="1">ROUND(INDIRECT(ADDRESS(ROW()+(0), COLUMN()+(-2), 1))*INDIRECT(ADDRESS(ROW()+(0), COLUMN()+(-1), 1)), 2)</f>
        <v>69.17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0.554</v>
      </c>
      <c r="G17" s="14">
        <v>75.97</v>
      </c>
      <c r="H17" s="14">
        <f ca="1">ROUND(INDIRECT(ADDRESS(ROW()+(0), COLUMN()+(-2), 1))*INDIRECT(ADDRESS(ROW()+(0), COLUMN()+(-1), 1)), 2)</f>
        <v>42.09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111.26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1192.8</v>
      </c>
      <c r="H20" s="14">
        <f ca="1">ROUND(INDIRECT(ADDRESS(ROW()+(0), COLUMN()+(-2), 1))*INDIRECT(ADDRESS(ROW()+(0), COLUMN()+(-1), 1))/100, 2)</f>
        <v>23.86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1216.66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