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<sst xmlns="http://schemas.openxmlformats.org/spreadsheetml/2006/main" count="41" uniqueCount="41">
  <si>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</si>
  <si>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EHY011</t>
  </si>
  <si>
    <t xml:space="preserve">m²</t>
  </si>
  <si>
    <t xml:space="preserve">Reparación estructural de concreto, con mortero fluido a base de cemento, modificado con polímeros.</t>
  </si>
  <si>
    <r>
      <rPr>
        <sz val="8.25"/>
        <color rgb="FF000000"/>
        <rFont val="Arial"/>
        <family val="2"/>
      </rPr>
      <t xml:space="preserve">Aplicación manual de mortero fluido, modificado con polímeros, con una resistencia a compresión a 28 días mayor o igual a 80 N/mm² y un módulo de elasticidad mayor o igual a 20000 N/mm², Euroclase A1 de reacción al fuego, en capa de 40 mm de espesor medio, de trabajabilidad fluida, para reparación y refuerzo estructural de losa de concreto. El precio incluye el construcción y desmontaje del sistema de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</si>
  <si>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</si>
  <si>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</si>
  <si>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</si>
  <si>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</si>
  <si>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</si>
  <si>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</si>
  <si>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</si>
  <si>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mt09rek020d</t>
  </si>
  <si>
    <t xml:space="preserve">kg</t>
  </si>
  <si>
    <t xml:space="preserve">Mortero fluido, modificado con polímeros, con una resistencia a compresión a 28 días mayor o igual a 80 N/mm² y un módulo de elasticidad mayor o igual a 20000 N/mm², Euroclase A1 de reacción al fuego, con muy bajo contenido de sustancias orgánicas volátiles (VOC),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</si>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</sst>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76</v>
      </c>
      <c r="G10" s="12">
        <v>15.27</v>
      </c>
      <c r="H10" s="12">
        <f ca="1">ROUND(INDIRECT(ADDRESS(ROW()+(0), COLUMN()+(-2), 1))*INDIRECT(ADDRESS(ROW()+(0), COLUMN()+(-1), 1)), 2)</f>
        <v>1160.52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22.64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95.4</v>
      </c>
      <c r="H12" s="12">
        <f ca="1">ROUND(INDIRECT(ADDRESS(ROW()+(0), COLUMN()+(-2), 1))*INDIRECT(ADDRESS(ROW()+(0), COLUMN()+(-1), 1)), 2)</f>
        <v>1.91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28.25</v>
      </c>
      <c r="H13" s="12">
        <f ca="1">ROUND(INDIRECT(ADDRESS(ROW()+(0), COLUMN()+(-2), 1))*INDIRECT(ADDRESS(ROW()+(0), COLUMN()+(-1), 1)), 2)</f>
        <v>0.85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290.54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1167.24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0.194</v>
      </c>
      <c r="G17" s="12">
        <v>121.97</v>
      </c>
      <c r="H17" s="12">
        <f ca="1">ROUND(INDIRECT(ADDRESS(ROW()+(0), COLUMN()+(-2), 1))*INDIRECT(ADDRESS(ROW()+(0), COLUMN()+(-1), 1)), 2)</f>
        <v>23.66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0.194</v>
      </c>
      <c r="G18" s="14">
        <v>71.46</v>
      </c>
      <c r="H18" s="14">
        <f ca="1">ROUND(INDIRECT(ADDRESS(ROW()+(0), COLUMN()+(-2), 1))*INDIRECT(ADDRESS(ROW()+(0), COLUMN()+(-1), 1)), 2)</f>
        <v>13.86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37.52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1204.76</v>
      </c>
      <c r="H21" s="14">
        <f ca="1">ROUND(INDIRECT(ADDRESS(ROW()+(0), COLUMN()+(-2), 1))*INDIRECT(ADDRESS(ROW()+(0), COLUMN()+(-1), 1))/100, 2)</f>
        <v>24.1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1228.86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