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<sst xmlns="http://schemas.openxmlformats.org/spreadsheetml/2006/main" count="35" uniqueCount="35">
  <si>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</si>
  <si>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EHY063</t>
  </si>
  <si>
    <t xml:space="preserve">m</t>
  </si>
  <si>
    <t xml:space="preserve">Colocación de inyectores externos, en fisura de elemento de concreto.</t>
  </si>
  <si>
    <r>
      <rPr>
        <sz val="8.25"/>
        <color rgb="FF000000"/>
        <rFont val="Arial"/>
        <family val="2"/>
      </rPr>
      <t xml:space="preserve">Colocación de inyectores externos, cada 30 cm, en fisura de elemento de concreto, con adhesivo tixotrópico de dos componentes a base de resina epoxi, y sellado superficial de la fisura, con el mismo material, a fin de evitar la fuga de la lechada durante el proceso de inyección. El precio no incluye la inyección de la resina.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</si>
  <si>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</si>
  <si>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</si>
  <si>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</si>
  <si>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</si>
  <si>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</si>
  <si>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</si>
  <si>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</si>
  <si>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mt09reh121</t>
  </si>
  <si>
    <t xml:space="preserve">Ud</t>
  </si>
  <si>
    <t xml:space="preserve">Tapón inyector externo.</t>
  </si>
  <si>
    <t xml:space="preserve">mt09reh122</t>
  </si>
  <si>
    <t xml:space="preserve">Ud</t>
  </si>
  <si>
    <t xml:space="preserve">Inyector externo.</t>
  </si>
  <si>
    <t xml:space="preserve">mt09reh120a</t>
  </si>
  <si>
    <t xml:space="preserve">kg</t>
  </si>
  <si>
    <t xml:space="preserve">Adhesivo tixotrópico de dos componentes a base de resina epoxi, para la correcta unión entre el concreto fresco y el concreto endurecido o para mejorar la adherencia del concreto endurecido y el acero.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</si>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</sst>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6.29" customWidth="1"/>
    <col min="5" max="5" width="75.82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6.31</v>
      </c>
      <c r="H10" s="12">
        <f ca="1">ROUND(INDIRECT(ADDRESS(ROW()+(0), COLUMN()+(-2), 1))*INDIRECT(ADDRESS(ROW()+(0), COLUMN()+(-1), 1)), 2)</f>
        <v>18.93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20.52</v>
      </c>
      <c r="H11" s="12">
        <f ca="1">ROUND(INDIRECT(ADDRESS(ROW()+(0), COLUMN()+(-2), 1))*INDIRECT(ADDRESS(ROW()+(0), COLUMN()+(-1), 1)), 2)</f>
        <v>61.56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0.375</v>
      </c>
      <c r="G12" s="14">
        <v>170.34</v>
      </c>
      <c r="H12" s="14">
        <f ca="1">ROUND(INDIRECT(ADDRESS(ROW()+(0), COLUMN()+(-2), 1))*INDIRECT(ADDRESS(ROW()+(0), COLUMN()+(-1), 1)), 2)</f>
        <v>63.88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144.37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0.583</v>
      </c>
      <c r="G15" s="12">
        <v>119.98</v>
      </c>
      <c r="H15" s="12">
        <f ca="1">ROUND(INDIRECT(ADDRESS(ROW()+(0), COLUMN()+(-2), 1))*INDIRECT(ADDRESS(ROW()+(0), COLUMN()+(-1), 1)), 2)</f>
        <v>69.95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</v>
      </c>
      <c r="G16" s="14">
        <v>71.45</v>
      </c>
      <c r="H16" s="14">
        <f ca="1">ROUND(INDIRECT(ADDRESS(ROW()+(0), COLUMN()+(-2), 1))*INDIRECT(ADDRESS(ROW()+(0), COLUMN()+(-1), 1)), 2)</f>
        <v>50.02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119.97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264.34</v>
      </c>
      <c r="H19" s="14">
        <f ca="1">ROUND(INDIRECT(ADDRESS(ROW()+(0), COLUMN()+(-2), 1))*INDIRECT(ADDRESS(ROW()+(0), COLUMN()+(-1), 1))/100, 2)</f>
        <v>5.29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269.63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