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<sst xmlns="http://schemas.openxmlformats.org/spreadsheetml/2006/main" count="32" uniqueCount="32">
  <si>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</si>
  <si>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</si>
  <si>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</si>
  <si>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</si>
  <si>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22 mm de diámetro y 215 mm de profundidad en cuyo interior se alojará una ampolla de resina de viniléster libre de estireno, con arena de cuarzo o corindón y posterior inserción de varilla roscada con tuerca y arandela de acero galvanizado calidad 5.8, según ISO 898-1, de 20 mm de diámetro y 240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</si>
  <si>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</si>
  <si>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</si>
  <si>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</si>
  <si>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</si>
  <si>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</si>
  <si>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</si>
  <si>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</si>
  <si>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mt26reh102e</t>
  </si>
  <si>
    <t xml:space="preserve">Ud</t>
  </si>
  <si>
    <t xml:space="preserve">Ampolla de resina de viniléster de alta resistencia, libre de estireno, de 20 mm de diámetro, a base de metacrilato de uretano, endurecedor y arena de cuarzo o corindón, para la ejecución de anclajes químicos estructurales.</t>
  </si>
  <si>
    <t xml:space="preserve">mt26reh305eh</t>
  </si>
  <si>
    <t xml:space="preserve">Ud</t>
  </si>
  <si>
    <t xml:space="preserve">Anclaje compuesto por varilla roscada de acero galvanizado calidad 5.8, según ISO 898-1 de 20 mm de diámetro, y 240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</si>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</sst>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122.65</v>
      </c>
      <c r="H10" s="12">
        <f ca="1">ROUND(INDIRECT(ADDRESS(ROW()+(0), COLUMN()+(-2), 1))*INDIRECT(ADDRESS(ROW()+(0), COLUMN()+(-1), 1)), 2)</f>
        <v>122.65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80.9</v>
      </c>
      <c r="H11" s="14">
        <f ca="1">ROUND(INDIRECT(ADDRESS(ROW()+(0), COLUMN()+(-2), 1))*INDIRECT(ADDRESS(ROW()+(0), COLUMN()+(-1), 1)), 2)</f>
        <v>80.9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203.55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0.173</v>
      </c>
      <c r="G14" s="12">
        <v>119.98</v>
      </c>
      <c r="H14" s="12">
        <f ca="1">ROUND(INDIRECT(ADDRESS(ROW()+(0), COLUMN()+(-2), 1))*INDIRECT(ADDRESS(ROW()+(0), COLUMN()+(-1), 1)), 2)</f>
        <v>20.76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71.45</v>
      </c>
      <c r="H15" s="14">
        <f ca="1">ROUND(INDIRECT(ADDRESS(ROW()+(0), COLUMN()+(-2), 1))*INDIRECT(ADDRESS(ROW()+(0), COLUMN()+(-1), 1)), 2)</f>
        <v>12.36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236.67</v>
      </c>
      <c r="H18" s="14">
        <f ca="1">ROUND(INDIRECT(ADDRESS(ROW()+(0), COLUMN()+(-2), 1))*INDIRECT(ADDRESS(ROW()+(0), COLUMN()+(-1), 1))/100, 2)</f>
        <v>4.73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241.4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