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<sst xmlns="http://schemas.openxmlformats.org/spreadsheetml/2006/main" count="32" uniqueCount="32">
  <si>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</si>
  <si>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</si>
  <si>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</si>
  <si>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concreto, mediante ampolla química.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</si>
  <si>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14 mm de diámetro y 225 mm de profundidad en cuyo interior se alojará una ampolla de resina de viniléster libre de estireno, con arena de cuarzo o corindón y posterior inserción de varilla roscada con tuerca y arandela de acero galvanizado calidad 5.8, según ISO 898-1, de 12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</si>
  <si>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</si>
  <si>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</si>
  <si>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</si>
  <si>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</si>
  <si>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</si>
  <si>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</si>
  <si>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</si>
  <si>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mt26reh102c</t>
  </si>
  <si>
    <t xml:space="preserve">Ud</t>
  </si>
  <si>
    <t xml:space="preserve">Ampolla de resina de viniléster de alta resistencia, libre de estireno, de 12 mm de diámetro, a base de metacrilato de uretano, endurecedor y arena de cuarzo o corindón, para la ejecución de anclajes químicos estructurales.</t>
  </si>
  <si>
    <t xml:space="preserve">mt26reh305ci</t>
  </si>
  <si>
    <t xml:space="preserve">Ud</t>
  </si>
  <si>
    <t xml:space="preserve">Anclaje compuesto por varilla roscada de acero galvanizado calidad 5.8, según ISO 898-1 de 12 mm de diámetro, y 250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</si>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</sst>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54.51</v>
      </c>
      <c r="H10" s="12">
        <f ca="1">ROUND(INDIRECT(ADDRESS(ROW()+(0), COLUMN()+(-2), 1))*INDIRECT(ADDRESS(ROW()+(0), COLUMN()+(-1), 1)), 2)</f>
        <v>54.51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43.13</v>
      </c>
      <c r="H11" s="14">
        <f ca="1">ROUND(INDIRECT(ADDRESS(ROW()+(0), COLUMN()+(-2), 1))*INDIRECT(ADDRESS(ROW()+(0), COLUMN()+(-1), 1)), 2)</f>
        <v>43.13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0.146</v>
      </c>
      <c r="G14" s="12">
        <v>119.98</v>
      </c>
      <c r="H14" s="12">
        <f ca="1">ROUND(INDIRECT(ADDRESS(ROW()+(0), COLUMN()+(-2), 1))*INDIRECT(ADDRESS(ROW()+(0), COLUMN()+(-1), 1)), 2)</f>
        <v>17.52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0.146</v>
      </c>
      <c r="G15" s="14">
        <v>71.45</v>
      </c>
      <c r="H15" s="14">
        <f ca="1">ROUND(INDIRECT(ADDRESS(ROW()+(0), COLUMN()+(-2), 1))*INDIRECT(ADDRESS(ROW()+(0), COLUMN()+(-1), 1)), 2)</f>
        <v>10.43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125.59</v>
      </c>
      <c r="H18" s="14">
        <f ca="1">ROUND(INDIRECT(ADDRESS(ROW()+(0), COLUMN()+(-2), 1))*INDIRECT(ADDRESS(ROW()+(0), COLUMN()+(-1), 1))/100, 2)</f>
        <v>2.51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128.1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