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<sst xmlns="http://schemas.openxmlformats.org/spreadsheetml/2006/main" count="46" uniqueCount="46">
  <si>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</si>
  <si>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EHE025</t>
  </si>
  <si>
    <t xml:space="preserve">m²</t>
  </si>
  <si>
    <t xml:space="preserve">Sistema de cimbra para losa de escalera de concreto visto.</t>
  </si>
  <si>
    <r>
      <rPr>
        <sz val="8.25"/>
        <color rgb="FF000000"/>
        <rFont val="Arial"/>
        <family val="2"/>
      </rPr>
      <t xml:space="preserve">Construcción y desmontaje de sistema de cimbra para formación de losa de escalera de concreto reforzado, con acabado visto con textura lisa en su cara inferior y laterales, con escalonado de concreto, en planta de hasta 3 m de altura libre, formado por: superficie de la cimbra de tablones de madera de pino, amortizables en 10 usos, forrados con tablero aglomerado hidrófugo, de un solo uso con una de sus caras plastificada; estructura soporte horizontal de tablones de madera de pino, amortizables en 10 usos y estructura soporte vertical de puntales metálicos, amortizables en 150 usos. Incluso líquido desmoldante, para evitar la adherencia del concreto a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</si>
  <si>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</si>
  <si>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</si>
  <si>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</si>
  <si>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</si>
  <si>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</si>
  <si>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</si>
  <si>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</si>
  <si>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</si>
  <si>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</si>
  <si>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</si>
  <si>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mt08eft015a</t>
  </si>
  <si>
    <t xml:space="preserve">m²</t>
  </si>
  <si>
    <t xml:space="preserve">Tablero aglomerado hidrófugo, con una de sus caras plastificada, de 10 mm de espesor.</t>
  </si>
  <si>
    <t xml:space="preserve">mt08eve020</t>
  </si>
  <si>
    <t xml:space="preserve">m²</t>
  </si>
  <si>
    <t xml:space="preserve">Sistema de cimbra para formación de escalonado en losas inclinadas de escalera de concreto reforzado,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</si>
  <si>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</si>
  <si>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</si>
  <si>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</si>
  <si>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</si>
  <si>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</si>
  <si>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</si>
  <si>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</si>
  <si>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</si>
  <si>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</si>
  <si>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</si>
  <si>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</si>
  <si>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 biodegradable en fase acuosa, para concretos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</si>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</sst>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95.4</v>
      </c>
      <c r="H10" s="12">
        <f ca="1">ROUND(INDIRECT(ADDRESS(ROW()+(0), COLUMN()+(-2), 1))*INDIRECT(ADDRESS(ROW()+(0), COLUMN()+(-1), 1)), 2)</f>
        <v>71.55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1.15</v>
      </c>
      <c r="G11" s="12">
        <v>167.51</v>
      </c>
      <c r="H11" s="12">
        <f ca="1">ROUND(INDIRECT(ADDRESS(ROW()+(0), COLUMN()+(-2), 1))*INDIRECT(ADDRESS(ROW()+(0), COLUMN()+(-1), 1)), 2)</f>
        <v>192.64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262.58</v>
      </c>
      <c r="H12" s="12">
        <f ca="1">ROUND(INDIRECT(ADDRESS(ROW()+(0), COLUMN()+(-2), 1))*INDIRECT(ADDRESS(ROW()+(0), COLUMN()+(-1), 1)), 2)</f>
        <v>52.52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0.013</v>
      </c>
      <c r="G13" s="12">
        <v>290.54</v>
      </c>
      <c r="H13" s="12">
        <f ca="1">ROUND(INDIRECT(ADDRESS(ROW()+(0), COLUMN()+(-2), 1))*INDIRECT(ADDRESS(ROW()+(0), COLUMN()+(-1), 1)), 2)</f>
        <v>3.78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0.003</v>
      </c>
      <c r="G14" s="12">
        <v>5364.83</v>
      </c>
      <c r="H14" s="12">
        <f ca="1">ROUND(INDIRECT(ADDRESS(ROW()+(0), COLUMN()+(-2), 1))*INDIRECT(ADDRESS(ROW()+(0), COLUMN()+(-1), 1)), 2)</f>
        <v>16.09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</v>
      </c>
      <c r="G15" s="12">
        <v>132.05</v>
      </c>
      <c r="H15" s="12">
        <f ca="1">ROUND(INDIRECT(ADDRESS(ROW()+(0), COLUMN()+(-2), 1))*INDIRECT(ADDRESS(ROW()+(0), COLUMN()+(-1), 1)), 2)</f>
        <v>5.28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0.013</v>
      </c>
      <c r="G16" s="14">
        <v>69.24</v>
      </c>
      <c r="H16" s="14">
        <f ca="1">ROUND(INDIRECT(ADDRESS(ROW()+(0), COLUMN()+(-2), 1))*INDIRECT(ADDRESS(ROW()+(0), COLUMN()+(-1), 1)), 2)</f>
        <v>0.9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342.76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1.674</v>
      </c>
      <c r="G19" s="12">
        <v>126.93</v>
      </c>
      <c r="H19" s="12">
        <f ca="1">ROUND(INDIRECT(ADDRESS(ROW()+(0), COLUMN()+(-2), 1))*INDIRECT(ADDRESS(ROW()+(0), COLUMN()+(-1), 1)), 2)</f>
        <v>212.48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1.586</v>
      </c>
      <c r="G20" s="14">
        <v>77.23</v>
      </c>
      <c r="H20" s="14">
        <f ca="1">ROUND(INDIRECT(ADDRESS(ROW()+(0), COLUMN()+(-2), 1))*INDIRECT(ADDRESS(ROW()+(0), COLUMN()+(-1), 1)), 2)</f>
        <v>122.49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334.97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677.73</v>
      </c>
      <c r="H23" s="14">
        <f ca="1">ROUND(INDIRECT(ADDRESS(ROW()+(0), COLUMN()+(-2), 1))*INDIRECT(ADDRESS(ROW()+(0), COLUMN()+(-1), 1))/100, 2)</f>
        <v>13.55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691.28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