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<sst xmlns="http://schemas.openxmlformats.org/spreadsheetml/2006/main" count="32" uniqueCount="32">
  <si>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</si>
  <si>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EFY036</t>
  </si>
  <si>
    <t xml:space="preserve">m²</t>
  </si>
  <si>
    <t xml:space="preserve">Reparación estructural de muros de mampostería, con mortero de cemento.</t>
  </si>
  <si>
    <r>
      <rPr>
        <sz val="8.25"/>
        <color rgb="FF000000"/>
        <rFont val="Arial"/>
        <family val="2"/>
      </rPr>
      <t xml:space="preserve">Reparación estructural de muro de mampostería con mortero cementoso bicomponente reforzado con fibras, color gris, aplicado manualmente, con acabado liso, en dos capas, de 10 mm de espesor total; reforzado con malla de fibra de vidrio antiálcalis, con un contenido mínimo de zirconio del 17%, de 12,7x12,7 mm de separación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</si>
  <si>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</si>
  <si>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</si>
  <si>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</si>
  <si>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</si>
  <si>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</si>
  <si>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</si>
  <si>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</si>
  <si>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</si>
  <si>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</si>
  <si>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separación de malla, de 125 g/m² de masa superficial y de 0,45x25 m, para armar morteros.</t>
  </si>
  <si>
    <t xml:space="preserve">mt09rem060f</t>
  </si>
  <si>
    <t xml:space="preserve">kg</t>
  </si>
  <si>
    <t xml:space="preserve">Mortero cementoso bicomponente reforzado con fibras, color gris, compuesto de cementos de alta resistencia, agregados seleccionados, aditivos especiales y polímeros sintéticos en dispersión acuosa, permeable al vapor de agua y de alta resistencia mecánica y alta ductilidad, para aplicar con llana o cuchara, previo amasado con 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</si>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</sst>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307.44</v>
      </c>
      <c r="H10" s="12">
        <f ca="1">ROUND(INDIRECT(ADDRESS(ROW()+(0), COLUMN()+(-2), 1))*INDIRECT(ADDRESS(ROW()+(0), COLUMN()+(-1), 1)), 2)</f>
        <v>338.18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18.5</v>
      </c>
      <c r="G11" s="14">
        <v>32.77</v>
      </c>
      <c r="H11" s="14">
        <f ca="1">ROUND(INDIRECT(ADDRESS(ROW()+(0), COLUMN()+(-2), 1))*INDIRECT(ADDRESS(ROW()+(0), COLUMN()+(-1), 1)), 2)</f>
        <v>606.25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944.43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0.342</v>
      </c>
      <c r="G14" s="12">
        <v>121.97</v>
      </c>
      <c r="H14" s="12">
        <f ca="1">ROUND(INDIRECT(ADDRESS(ROW()+(0), COLUMN()+(-2), 1))*INDIRECT(ADDRESS(ROW()+(0), COLUMN()+(-1), 1)), 2)</f>
        <v>41.71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0.342</v>
      </c>
      <c r="G15" s="14">
        <v>71.46</v>
      </c>
      <c r="H15" s="14">
        <f ca="1">ROUND(INDIRECT(ADDRESS(ROW()+(0), COLUMN()+(-2), 1))*INDIRECT(ADDRESS(ROW()+(0), COLUMN()+(-1), 1)), 2)</f>
        <v>24.44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1010.58</v>
      </c>
      <c r="H18" s="14">
        <f ca="1">ROUND(INDIRECT(ADDRESS(ROW()+(0), COLUMN()+(-2), 1))*INDIRECT(ADDRESS(ROW()+(0), COLUMN()+(-1), 1))/100, 2)</f>
        <v>20.21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1030.79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