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<sst xmlns="http://schemas.openxmlformats.org/spreadsheetml/2006/main" count="34" uniqueCount="34">
  <si>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</si>
  <si>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ECP010</t>
  </si>
  <si>
    <t xml:space="preserve">Ud</t>
  </si>
  <si>
    <t xml:space="preserve">Columna de piedra natural.</t>
  </si>
  <si>
    <r>
      <rPr>
        <sz val="8.25"/>
        <color rgb="FF000000"/>
        <rFont val="Arial"/>
        <family val="2"/>
      </rPr>
      <t xml:space="preserve">Columna de granito Gris Mondariz, con fuste de sección circular de 30 cm de diámetro, 200 cm de alto y acabado aserrado. Colocación en obra: mediante su apoyo sobre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</si>
  <si>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</si>
  <si>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</si>
  <si>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</si>
  <si>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</si>
  <si>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</si>
  <si>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</si>
  <si>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</si>
  <si>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mt06cpn010aad</t>
  </si>
  <si>
    <t xml:space="preserve">Ud</t>
  </si>
  <si>
    <t xml:space="preserve">Columna de granito Gris Mondariz, con fuste de sección circular de 30 cm de diámetro, 200 cm de alto y acabado aserrado.</t>
  </si>
  <si>
    <t xml:space="preserve">Subtotal materiales:</t>
  </si>
  <si>
    <t xml:space="preserve">Equipo y herramienta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</si>
  <si>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</si>
  <si>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</si>
  <si>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</si>
  <si>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herramienta:</t>
  </si>
  <si>
    <t xml:space="preserve">Mano de obra</t>
  </si>
  <si>
    <t xml:space="preserve">mo022</t>
  </si>
  <si>
    <t xml:space="preserve">h</t>
  </si>
  <si>
    <t xml:space="preserve">Oficial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</si>
  <si>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</si>
  <si>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</si>
  <si>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</si>
  <si>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</si>
  <si>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</si>
  <si>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</si>
  <si>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</si>
  <si>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$ 1.101,09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</si>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</sst>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63.75" customWidth="1"/>
    <col min="5" max="5" width="13.60" customWidth="1"/>
    <col min="6" max="6" width="16.49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11384.1</v>
      </c>
      <c r="G10" s="14">
        <f ca="1">ROUND(INDIRECT(ADDRESS(ROW()+(0), COLUMN()+(-2), 1))*INDIRECT(ADDRESS(ROW()+(0), COLUMN()+(-1), 1)), 2)</f>
        <v>11384.1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11384.1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24.00" thickBot="1" customHeight="1">
      <c r="A13" s="1" t="s">
        <v>17</v>
      </c>
      <c r="B13" s="1"/>
      <c r="C13" s="10" t="s">
        <v>18</v>
      </c>
      <c r="D13" s="1" t="s">
        <v>19</v>
      </c>
      <c r="E13" s="12">
        <v>1.159</v>
      </c>
      <c r="F13" s="14">
        <v>1161.95</v>
      </c>
      <c r="G13" s="14">
        <f ca="1">ROUND(INDIRECT(ADDRESS(ROW()+(0), COLUMN()+(-2), 1))*INDIRECT(ADDRESS(ROW()+(0), COLUMN()+(-1), 1)), 2)</f>
        <v>1346.7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1346.7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3.888</v>
      </c>
      <c r="F16" s="13">
        <v>121.97</v>
      </c>
      <c r="G16" s="13">
        <f ca="1">ROUND(INDIRECT(ADDRESS(ROW()+(0), COLUMN()+(-2), 1))*INDIRECT(ADDRESS(ROW()+(0), COLUMN()+(-1), 1)), 2)</f>
        <v>474.22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3.888</v>
      </c>
      <c r="F17" s="14">
        <v>74.26</v>
      </c>
      <c r="G17" s="14">
        <f ca="1">ROUND(INDIRECT(ADDRESS(ROW()+(0), COLUMN()+(-2), 1))*INDIRECT(ADDRESS(ROW()+(0), COLUMN()+(-1), 1)), 2)</f>
        <v>288.72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762.94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13493.7</v>
      </c>
      <c r="G20" s="14">
        <f ca="1">ROUND(INDIRECT(ADDRESS(ROW()+(0), COLUMN()+(-2), 1))*INDIRECT(ADDRESS(ROW()+(0), COLUMN()+(-1), 1))/100, 2)</f>
        <v>269.87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13763.6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