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<sst xmlns="http://schemas.openxmlformats.org/spreadsheetml/2006/main" count="29" uniqueCount="29">
  <si>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</si>
  <si>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EAT030</t>
  </si>
  <si>
    <t xml:space="preserve">kg</t>
  </si>
  <si>
    <t xml:space="preserve">Acero en correas metálicas.</t>
  </si>
  <si>
    <r>
      <rPr>
        <sz val="8.25"/>
        <color rgb="FF000000"/>
        <rFont val="Arial"/>
        <family val="2"/>
      </rPr>
      <t xml:space="preserve">Acero A 36, en correas metálicas formadas por piezas simples de perfiles conformados en frío, acabado galvanizado, fijadas a las armaduras con uniones atornilladas en obra. El precio incluye los tornillos, los cortes, los despuntes, las piezas especiales, los casquillos y los elementos auxiliares de montaje, pero no incluye la lámina o panel que actuará como techumbre.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</si>
  <si>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</si>
  <si>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</si>
  <si>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</si>
  <si>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</si>
  <si>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</si>
  <si>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</si>
  <si>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</si>
  <si>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mt07ali000f</t>
  </si>
  <si>
    <t xml:space="preserve">kg</t>
  </si>
  <si>
    <t xml:space="preserve">Acero A 36, en perfiles conformados en frío, según ASTM A 36, para correa formada por pieza simple, acabado galvanizado, incluso accesorios, tornillería y elementos de anclaje. Trabajado y montado en taller, para colocar con uniones atornilladas en obra.</t>
  </si>
  <si>
    <t xml:space="preserve">Subtotal materiales: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</si>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</sst>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2.72" customWidth="1"/>
    <col min="3" max="3" width="3.40" customWidth="1"/>
    <col min="4" max="4" width="4.25" customWidth="1"/>
    <col min="5" max="5" width="77.1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48.43</v>
      </c>
      <c r="H10" s="14">
        <f ca="1">ROUND(INDIRECT(ADDRESS(ROW()+(0), COLUMN()+(-2), 1))*INDIRECT(ADDRESS(ROW()+(0), COLUMN()+(-1), 1)), 2)</f>
        <v>48.43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48.43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0.044</v>
      </c>
      <c r="G13" s="13">
        <v>132.49</v>
      </c>
      <c r="H13" s="13">
        <f ca="1">ROUND(INDIRECT(ADDRESS(ROW()+(0), COLUMN()+(-2), 1))*INDIRECT(ADDRESS(ROW()+(0), COLUMN()+(-1), 1)), 2)</f>
        <v>5.83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0.025</v>
      </c>
      <c r="G14" s="14">
        <v>80.62</v>
      </c>
      <c r="H14" s="14">
        <f ca="1">ROUND(INDIRECT(ADDRESS(ROW()+(0), COLUMN()+(-2), 1))*INDIRECT(ADDRESS(ROW()+(0), COLUMN()+(-1), 1)), 2)</f>
        <v>2.02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7.85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56.28</v>
      </c>
      <c r="H17" s="14">
        <f ca="1">ROUND(INDIRECT(ADDRESS(ROW()+(0), COLUMN()+(-2), 1))*INDIRECT(ADDRESS(ROW()+(0), COLUMN()+(-1), 1))/100, 2)</f>
        <v>1.13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57.41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