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<sst xmlns="http://schemas.openxmlformats.org/spreadsheetml/2006/main" count="37" uniqueCount="37">
  <si>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</si>
  <si>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</si>
  <si>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</si>
  <si>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base de acero, con anclas soldadas.</t>
  </si>
  <si>
    <r>
      <rPr>
        <sz val="8.25"/>
        <color rgb="FF000000"/>
        <rFont val="Arial"/>
        <family val="2"/>
      </rPr>
      <t xml:space="preserve">Placa base de acero A 36 en perfil plano, con taladro central biselado, de 250x250 mm y espesor 12 mm, con 4 anclas soldadas, de acero corrugado fy=4200 kg/cm²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</si>
  <si>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</si>
  <si>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</si>
  <si>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</si>
  <si>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</si>
  <si>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</si>
  <si>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</si>
  <si>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</si>
  <si>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</si>
  <si>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</si>
  <si>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</si>
  <si>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mt07aco080a</t>
  </si>
  <si>
    <t xml:space="preserve">kg</t>
  </si>
  <si>
    <t xml:space="preserve">Acero fy=4200 kg/cm², de varios diámetros, según NMX-C-407-ONNCCE.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</si>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</sst>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40.74</v>
      </c>
      <c r="H10" s="12">
        <f ca="1">ROUND(INDIRECT(ADDRESS(ROW()+(0), COLUMN()+(-2), 1))*INDIRECT(ADDRESS(ROW()+(0), COLUMN()+(-1), 1)), 2)</f>
        <v>239.88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12.74</v>
      </c>
      <c r="H11" s="14">
        <f ca="1">ROUND(INDIRECT(ADDRESS(ROW()+(0), COLUMN()+(-2), 1))*INDIRECT(ADDRESS(ROW()+(0), COLUMN()+(-1), 1)), 2)</f>
        <v>22.61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53.01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0.462</v>
      </c>
      <c r="G17" s="12">
        <v>126.93</v>
      </c>
      <c r="H17" s="12">
        <f ca="1">ROUND(INDIRECT(ADDRESS(ROW()+(0), COLUMN()+(-2), 1))*INDIRECT(ADDRESS(ROW()+(0), COLUMN()+(-1), 1)), 2)</f>
        <v>58.64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0.462</v>
      </c>
      <c r="G18" s="14">
        <v>77.23</v>
      </c>
      <c r="H18" s="14">
        <f ca="1">ROUND(INDIRECT(ADDRESS(ROW()+(0), COLUMN()+(-2), 1))*INDIRECT(ADDRESS(ROW()+(0), COLUMN()+(-1), 1)), 2)</f>
        <v>35.68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94.32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357.71</v>
      </c>
      <c r="H21" s="14">
        <f ca="1">ROUND(INDIRECT(ADDRESS(ROW()+(0), COLUMN()+(-2), 1))*INDIRECT(ADDRESS(ROW()+(0), COLUMN()+(-1), 1))/100, 2)</f>
        <v>7.15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364.86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