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<sst xmlns="http://schemas.openxmlformats.org/spreadsheetml/2006/main" count="31" uniqueCount="31">
  <si>
    <t xml:space="preserve"/>
  </si>
  <si>
    <t xml:space="preserve">DQA030</t>
  </si>
  <si>
    <t xml:space="preserve">m²</t>
  </si>
  <si>
    <t xml:space="preserve">Demolición completa de techumbre plana no transitable, no ventilada, autoprotegida.</t>
  </si>
  <si>
    <r>
      <rPr>
        <sz val="8.25"/>
        <color rgb="FF000000"/>
        <rFont val="Arial"/>
        <family val="2"/>
      </rPr>
      <t xml:space="preserve">Demolición completa de techumbre plana no transitable, no ventilada, autoprotegida, con martillo neumático, sin afectar a la estabilidad de los elementos constructivos contiguos, y carga manual sobre camión o contenedor. El precio incluye la demolición de todas las capas que componen la techumbre, incluyendo la capa de formación de pendientes y la demolición de los coladeras.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</si>
  <si>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</si>
  <si>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</si>
  <si>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</si>
  <si>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</si>
  <si>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</si>
  <si>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</si>
  <si>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Equipo y herramienta</t>
  </si>
  <si>
    <t xml:space="preserve">mq05mai030</t>
  </si>
  <si>
    <t xml:space="preserve">h</t>
  </si>
  <si>
    <t xml:space="preserve">Martillo neumático.</t>
  </si>
  <si>
    <t xml:space="preserve">mq05pdm110</t>
  </si>
  <si>
    <t xml:space="preserve">h</t>
  </si>
  <si>
    <t xml:space="preserve">Compresor portátil diesel media presión 10 m³/min.</t>
  </si>
  <si>
    <t xml:space="preserve">Subtotal equipo y herramienta:</t>
  </si>
  <si>
    <t xml:space="preserve">Mano de obra</t>
  </si>
  <si>
    <t xml:space="preserve">mo112</t>
  </si>
  <si>
    <t xml:space="preserve">h</t>
  </si>
  <si>
    <t xml:space="preserve">Peón albañil.</t>
  </si>
  <si>
    <t xml:space="preserve">mo113</t>
  </si>
  <si>
    <t xml:space="preserve">h</t>
  </si>
  <si>
    <t xml:space="preserve">Cabo albañil.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</si>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</sst>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6.29" customWidth="1"/>
    <col min="3" max="3" width="2.21" customWidth="1"/>
    <col min="4" max="4" width="12.24" customWidth="1"/>
    <col min="5" max="5" width="46.92" customWidth="1"/>
    <col min="6" max="6" width="19.38" customWidth="1"/>
    <col min="7" max="7" width="19.72" customWidth="1"/>
    <col min="8" max="8" width="13.4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0.116</v>
      </c>
      <c r="G10" s="12">
        <v>70.75</v>
      </c>
      <c r="H10" s="12">
        <f ca="1">ROUND(INDIRECT(ADDRESS(ROW()+(0), COLUMN()+(-2), 1))*INDIRECT(ADDRESS(ROW()+(0), COLUMN()+(-1), 1)), 2)</f>
        <v>8.21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0.116</v>
      </c>
      <c r="G11" s="14">
        <v>120.01</v>
      </c>
      <c r="H11" s="14">
        <f ca="1">ROUND(INDIRECT(ADDRESS(ROW()+(0), COLUMN()+(-2), 1))*INDIRECT(ADDRESS(ROW()+(0), COLUMN()+(-1), 1)), 2)</f>
        <v>13.92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22.13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1">
        <v>0.155</v>
      </c>
      <c r="G14" s="12">
        <v>75.83</v>
      </c>
      <c r="H14" s="12">
        <f ca="1">ROUND(INDIRECT(ADDRESS(ROW()+(0), COLUMN()+(-2), 1))*INDIRECT(ADDRESS(ROW()+(0), COLUMN()+(-1), 1)), 2)</f>
        <v>11.75</v>
      </c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3">
        <v>0.946</v>
      </c>
      <c r="G15" s="14">
        <v>74.59</v>
      </c>
      <c r="H15" s="14">
        <f ca="1">ROUND(INDIRECT(ADDRESS(ROW()+(0), COLUMN()+(-2), 1))*INDIRECT(ADDRESS(ROW()+(0), COLUMN()+(-1), 1)), 2)</f>
        <v>70.56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82.31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19"/>
      <c r="D18" s="20" t="s">
        <v>28</v>
      </c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104.44</v>
      </c>
      <c r="H18" s="14">
        <f ca="1">ROUND(INDIRECT(ADDRESS(ROW()+(0), COLUMN()+(-2), 1))*INDIRECT(ADDRESS(ROW()+(0), COLUMN()+(-1), 1))/100, 2)</f>
        <v>2.09</v>
      </c>
    </row>
    <row r="19" spans="1:8" ht="13.50" thickBot="1" customHeight="1">
      <c r="A19" s="8"/>
      <c r="B19" s="8"/>
      <c r="C19" s="8"/>
      <c r="D19" s="8"/>
      <c r="E19" s="8"/>
      <c r="F19" s="21" t="s">
        <v>30</v>
      </c>
      <c r="G19" s="21"/>
      <c r="H19" s="22">
        <f ca="1">ROUND(SUM(INDIRECT(ADDRESS(ROW()+(-1), COLUMN()+(0), 1)),INDIRECT(ADDRESS(ROW()+(-3), COLUMN()+(0), 1)),INDIRECT(ADDRESS(ROW()+(-7), COLUMN()+(0), 1))), 2)</f>
        <v>106.53</v>
      </c>
    </row>
  </sheetData>
  <mergeCells count="21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A16:C16"/>
    <mergeCell ref="F16:G16"/>
    <mergeCell ref="A17:C17"/>
    <mergeCell ref="E17:F17"/>
    <mergeCell ref="A18:C18"/>
    <mergeCell ref="A19:C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