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<sst xmlns="http://schemas.openxmlformats.org/spreadsheetml/2006/main" count="23" uniqueCount="23">
  <si>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</si>
  <si>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DIO102</t>
  </si>
  <si>
    <t xml:space="preserve">m</t>
  </si>
  <si>
    <t xml:space="preserve">Desmontaje de red aérea de distribución de agua contra incendios.</t>
  </si>
  <si>
    <r>
      <rPr>
        <sz val="8.25"/>
        <color rgb="FF000000"/>
        <rFont val="Arial"/>
        <family val="2"/>
      </rPr>
      <t xml:space="preserve">Desmontaje de red aérea de distribución de agua para el abastecimiento de los equipos de extinción de incendios, formada por tubería de acero negro con costura, unión roscada, con medios manuales, sin deteriorar los elementos constructivos a los que pueda estar sujeta, y carga manual sobre camión o contenedor.</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</si>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</sst>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5.61" customWidth="1"/>
    <col min="4" max="4" width="18.36" customWidth="1"/>
    <col min="5" max="5" width="27.54" customWidth="1"/>
    <col min="6" max="6" width="21.93" customWidth="1"/>
    <col min="7" max="7" width="22.44" customWidth="1"/>
    <col min="8" max="8" width="19.5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0.154</v>
      </c>
      <c r="G10" s="12">
        <v>125.33</v>
      </c>
      <c r="H10" s="12">
        <f ca="1">ROUND(INDIRECT(ADDRESS(ROW()+(0), COLUMN()+(-2), 1))*INDIRECT(ADDRESS(ROW()+(0), COLUMN()+(-1), 1)), 2)</f>
        <v>19.3</v>
      </c>
    </row>
    <row r="11" spans="1:8" ht="13.50" thickBot="1" customHeight="1">
      <c r="A11" s="1" t="s">
        <v>15</v>
      </c>
      <c r="B11" s="1"/>
      <c r="C11" s="1"/>
      <c r="D11" s="10" t="s">
        <v>16</v>
      </c>
      <c r="E11" s="1" t="s">
        <v>17</v>
      </c>
      <c r="F11" s="13">
        <v>0.154</v>
      </c>
      <c r="G11" s="14">
        <v>74.12</v>
      </c>
      <c r="H11" s="14">
        <f ca="1">ROUND(INDIRECT(ADDRESS(ROW()+(0), COLUMN()+(-2), 1))*INDIRECT(ADDRESS(ROW()+(0), COLUMN()+(-1), 1)), 2)</f>
        <v>11.41</v>
      </c>
    </row>
    <row r="12" spans="1:8" ht="13.50" thickBot="1" customHeight="1">
      <c r="A12" s="15"/>
      <c r="B12" s="15"/>
      <c r="C12" s="15"/>
      <c r="D12" s="15"/>
      <c r="E12" s="15"/>
      <c r="F12" s="9" t="s">
        <v>18</v>
      </c>
      <c r="G12" s="9"/>
      <c r="H12" s="17">
        <f ca="1">ROUND(SUM(INDIRECT(ADDRESS(ROW()+(-1), COLUMN()+(0), 1)),INDIRECT(ADDRESS(ROW()+(-2), COLUMN()+(0), 1))), 2)</f>
        <v>30.71</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30.71</v>
      </c>
      <c r="H14" s="14">
        <f ca="1">ROUND(INDIRECT(ADDRESS(ROW()+(0), COLUMN()+(-2), 1))*INDIRECT(ADDRESS(ROW()+(0), COLUMN()+(-1), 1))/100, 2)</f>
        <v>0.61</v>
      </c>
    </row>
    <row r="15" spans="1:8" ht="13.50" thickBot="1" customHeight="1">
      <c r="A15" s="8"/>
      <c r="B15" s="8"/>
      <c r="C15" s="8"/>
      <c r="D15" s="8"/>
      <c r="E15" s="8"/>
      <c r="F15" s="21" t="s">
        <v>22</v>
      </c>
      <c r="G15" s="21"/>
      <c r="H15" s="22">
        <f ca="1">ROUND(SUM(INDIRECT(ADDRESS(ROW()+(-1), COLUMN()+(0), 1)),INDIRECT(ADDRESS(ROW()+(-3), COLUMN()+(0), 1)),INDIRECT(ADDRESS(ROW()+(-7), COLUMN()+(0), 1))), 2)</f>
        <v>31.32</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