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<sst xmlns="http://schemas.openxmlformats.org/spreadsheetml/2006/main" count="28" uniqueCount="28">
  <si>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</si>
  <si>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DIO100</t>
  </si>
  <si>
    <t xml:space="preserve">Ud</t>
  </si>
  <si>
    <t xml:space="preserve">Desmontaje de tanque para reserva de agua contra incendios.</t>
  </si>
  <si>
    <r>
      <rPr>
        <sz val="8.25"/>
        <color rgb="FF000000"/>
        <rFont val="Arial"/>
        <family val="2"/>
      </rPr>
      <t xml:space="preserve">Desmontaje de tanque subterráneo para reserva de agua contra incendios de hasta 12 m³ de capacidad, con medios manuales y mecánicos, y recuperación del material para su posterior ubicación en otro emplazamiento, siendo el orden de ejecución del proceso inverso al de su instalación, sin deteriorar los elementos constructivos a los que pueda estar sujeto, y carga manual y mecánica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</si>
  <si>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</si>
  <si>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</si>
  <si>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</si>
  <si>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</si>
  <si>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</si>
  <si>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</si>
  <si>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</si>
  <si>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mq04cag010c</t>
  </si>
  <si>
    <t xml:space="preserve">h</t>
  </si>
  <si>
    <t xml:space="preserve">Camión con grúa de hasta 12 t.</t>
  </si>
  <si>
    <t xml:space="preserve">Subtotal equipo y herramienta:</t>
  </si>
  <si>
    <t xml:space="preserve">Mano de obra</t>
  </si>
  <si>
    <t xml:space="preserve">mo107</t>
  </si>
  <si>
    <t xml:space="preserve">h</t>
  </si>
  <si>
    <t xml:space="preserve">Ayudante plomero.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</si>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</sst>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95" customWidth="1"/>
    <col min="4" max="4" width="14.28" customWidth="1"/>
    <col min="5" max="5" width="33.49" customWidth="1"/>
    <col min="6" max="6" width="20.74" customWidth="1"/>
    <col min="7" max="7" width="22.44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1.53</v>
      </c>
      <c r="G10" s="14">
        <v>1018.39</v>
      </c>
      <c r="H10" s="14">
        <f ca="1">ROUND(INDIRECT(ADDRESS(ROW()+(0), COLUMN()+(-2), 1))*INDIRECT(ADDRESS(ROW()+(0), COLUMN()+(-1), 1)), 2)</f>
        <v>1558.14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1558.14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0.407</v>
      </c>
      <c r="G13" s="13">
        <v>72.91</v>
      </c>
      <c r="H13" s="13">
        <f ca="1">ROUND(INDIRECT(ADDRESS(ROW()+(0), COLUMN()+(-2), 1))*INDIRECT(ADDRESS(ROW()+(0), COLUMN()+(-1), 1)), 2)</f>
        <v>29.67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4.072</v>
      </c>
      <c r="G14" s="14">
        <v>70.3</v>
      </c>
      <c r="H14" s="14">
        <f ca="1">ROUND(INDIRECT(ADDRESS(ROW()+(0), COLUMN()+(-2), 1))*INDIRECT(ADDRESS(ROW()+(0), COLUMN()+(-1), 1)), 2)</f>
        <v>286.26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315.93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1874.07</v>
      </c>
      <c r="H17" s="14">
        <f ca="1">ROUND(INDIRECT(ADDRESS(ROW()+(0), COLUMN()+(-2), 1))*INDIRECT(ADDRESS(ROW()+(0), COLUMN()+(-1), 1))/100, 2)</f>
        <v>37.48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1911.55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