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<sst xmlns="http://schemas.openxmlformats.org/spreadsheetml/2006/main" count="20" uniqueCount="20">
  <si>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</si>
  <si>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</si>
  <si>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</si>
  <si>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capa interior de fachada, de mampostería revestida.</t>
  </si>
  <si>
    <r>
      <rPr>
        <sz val="8.25"/>
        <color rgb="FF000000"/>
        <rFont val="Arial"/>
        <family val="2"/>
      </rPr>
      <t xml:space="preserve">Apertura de hueco de paso, de carácter provisional, en capa interior de cerramiento de fachada, de mampostería revestida, formada por bloque cerámico aligerado de 29 cm de espesor, con medios manuales, sin afectar a la estabilidad de la capa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</si>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</sst>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0.998</v>
      </c>
      <c r="G10" s="14">
        <v>70.3</v>
      </c>
      <c r="H10" s="14">
        <f ca="1">ROUND(INDIRECT(ADDRESS(ROW()+(0), COLUMN()+(-2), 1))*INDIRECT(ADDRESS(ROW()+(0), COLUMN()+(-1), 1)), 2)</f>
        <v>70.16</v>
      </c>
    </row>
    <row r="11" spans="1:8" ht="13.50" thickBot="1" customHeight="1">
      <c r="A11" s="15"/>
      <c r="B11" s="15"/>
      <c r="C11" s="15"/>
      <c r="D11" s="15"/>
      <c r="E11" s="15"/>
      <c r="F11" s="9" t="s">
        <v>15</v>
      </c>
      <c r="G11" s="9"/>
      <c r="H11" s="17">
        <f ca="1">ROUND(SUM(INDIRECT(ADDRESS(ROW()+(-1), COLUMN()+(0), 1))), 2)</f>
        <v>70.16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70.16</v>
      </c>
      <c r="H13" s="14">
        <f ca="1">ROUND(INDIRECT(ADDRESS(ROW()+(0), COLUMN()+(-2), 1))*INDIRECT(ADDRESS(ROW()+(0), COLUMN()+(-1), 1))/100, 2)</f>
        <v>1.4</v>
      </c>
    </row>
    <row r="14" spans="1:8" ht="13.50" thickBot="1" customHeight="1">
      <c r="A14" s="8"/>
      <c r="B14" s="8"/>
      <c r="C14" s="8"/>
      <c r="D14" s="8"/>
      <c r="E14" s="8"/>
      <c r="F14" s="21" t="s">
        <v>19</v>
      </c>
      <c r="G14" s="21"/>
      <c r="H14" s="22">
        <f ca="1">ROUND(SUM(INDIRECT(ADDRESS(ROW()+(-1), COLUMN()+(0), 1)),INDIRECT(ADDRESS(ROW()+(-3), COLUMN()+(0), 1)),INDIRECT(ADDRESS(ROW()+(-6), COLUMN()+(0), 1))), 2)</f>
        <v>71.56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