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<sst xmlns="http://schemas.openxmlformats.org/spreadsheetml/2006/main" count="20" uniqueCount="20">
  <si>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</si>
  <si>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DFF011</t>
  </si>
  <si>
    <t xml:space="preserve">m²</t>
  </si>
  <si>
    <t xml:space="preserve">Apertura de hueco en capa exterior de fachada, de mampostería vista.</t>
  </si>
  <si>
    <r>
      <rPr>
        <sz val="8.25"/>
        <color rgb="FF000000"/>
        <rFont val="Arial"/>
        <family val="2"/>
      </rPr>
      <t xml:space="preserve">Apertura de hueco de paso, de carácter provisional, en capa exterior de cerramiento de fachada, de mampostería, vista, formada por bloque de concreto de 15 cm de espesor, con medios manuales, sin afectar a la estabilidad de la capa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materiales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</si>
  <si>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</si>
  <si>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</si>
  <si>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</si>
  <si>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</si>
  <si>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</si>
  <si>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</si>
  <si>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Mano de obra</t>
  </si>
  <si>
    <t xml:space="preserve">mo113</t>
  </si>
  <si>
    <t xml:space="preserve">h</t>
  </si>
  <si>
    <t xml:space="preserve">Cabo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</si>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</sst>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4.76" customWidth="1"/>
    <col min="4" max="4" width="18.36" customWidth="1"/>
    <col min="5" max="5" width="27.54" customWidth="1"/>
    <col min="6" max="6" width="22.44" customWidth="1"/>
    <col min="7" max="7" width="21.93" customWidth="1"/>
    <col min="8" max="8" width="19.5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0.941</v>
      </c>
      <c r="G10" s="14">
        <v>70.3</v>
      </c>
      <c r="H10" s="14">
        <f ca="1">ROUND(INDIRECT(ADDRESS(ROW()+(0), COLUMN()+(-2), 1))*INDIRECT(ADDRESS(ROW()+(0), COLUMN()+(-1), 1)), 2)</f>
        <v>66.15</v>
      </c>
    </row>
    <row r="11" spans="1:8" ht="13.50" thickBot="1" customHeight="1">
      <c r="A11" s="15"/>
      <c r="B11" s="15"/>
      <c r="C11" s="15"/>
      <c r="D11" s="15"/>
      <c r="E11" s="15"/>
      <c r="F11" s="9" t="s">
        <v>15</v>
      </c>
      <c r="G11" s="9"/>
      <c r="H11" s="17">
        <f ca="1">ROUND(SUM(INDIRECT(ADDRESS(ROW()+(-1), COLUMN()+(0), 1))), 2)</f>
        <v>66.15</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66.15</v>
      </c>
      <c r="H13" s="14">
        <f ca="1">ROUND(INDIRECT(ADDRESS(ROW()+(0), COLUMN()+(-2), 1))*INDIRECT(ADDRESS(ROW()+(0), COLUMN()+(-1), 1))/100, 2)</f>
        <v>1.32</v>
      </c>
    </row>
    <row r="14" spans="1:8" ht="13.50" thickBot="1" customHeight="1">
      <c r="A14" s="8"/>
      <c r="B14" s="8"/>
      <c r="C14" s="8"/>
      <c r="D14" s="8"/>
      <c r="E14" s="8"/>
      <c r="F14" s="21" t="s">
        <v>19</v>
      </c>
      <c r="G14" s="21"/>
      <c r="H14" s="22">
        <f ca="1">ROUND(SUM(INDIRECT(ADDRESS(ROW()+(-1), COLUMN()+(0), 1)),INDIRECT(ADDRESS(ROW()+(-3), COLUMN()+(0), 1)),INDIRECT(ADDRESS(ROW()+(-6), COLUMN()+(0), 1))), 2)</f>
        <v>67.47</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