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<sst xmlns="http://schemas.openxmlformats.org/spreadsheetml/2006/main" count="28" uniqueCount="28">
  <si>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</si>
  <si>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DEM050</t>
  </si>
  <si>
    <t xml:space="preserve">m</t>
  </si>
  <si>
    <t xml:space="preserve">Demolición de viga, vigueta o cargadero de madera.</t>
  </si>
  <si>
    <r>
      <rPr>
        <sz val="8.25"/>
        <color rgb="FF000000"/>
        <rFont val="Arial"/>
        <family val="2"/>
      </rPr>
      <t xml:space="preserve">Demolición de viga de madera de 1001 a 1600 cm² de sección y 4 a 5 m de longitud media, con medios manuales y motosierra,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</si>
  <si>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</si>
  <si>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</si>
  <si>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</si>
  <si>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</si>
  <si>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</si>
  <si>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</si>
  <si>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Equipo y herramienta</t>
  </si>
  <si>
    <t xml:space="preserve">mq09sie010</t>
  </si>
  <si>
    <t xml:space="preserve">h</t>
  </si>
  <si>
    <t xml:space="preserve">Motosierra a gasolina, de 50 cm de espada y 2 kW de potencia.</t>
  </si>
  <si>
    <t xml:space="preserve">Subtotal equipo y herramienta:</t>
  </si>
  <si>
    <t xml:space="preserve">Mano de obra</t>
  </si>
  <si>
    <t xml:space="preserve">mo112</t>
  </si>
  <si>
    <t xml:space="preserve">h</t>
  </si>
  <si>
    <t xml:space="preserve">Peón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</si>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</sst>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0.71" customWidth="1"/>
    <col min="4" max="4" width="56.10" customWidth="1"/>
    <col min="5" max="5" width="18.19" customWidth="1"/>
    <col min="6" max="6" width="17.68" customWidth="1"/>
    <col min="7" max="7" width="11.9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0.304</v>
      </c>
      <c r="F10" s="14">
        <v>52.18</v>
      </c>
      <c r="G10" s="14">
        <f ca="1">ROUND(INDIRECT(ADDRESS(ROW()+(0), COLUMN()+(-2), 1))*INDIRECT(ADDRESS(ROW()+(0), COLUMN()+(-1), 1)), 2)</f>
        <v>15.86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15.86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0.411</v>
      </c>
      <c r="F13" s="13">
        <v>71.45</v>
      </c>
      <c r="G13" s="13">
        <f ca="1">ROUND(INDIRECT(ADDRESS(ROW()+(0), COLUMN()+(-2), 1))*INDIRECT(ADDRESS(ROW()+(0), COLUMN()+(-1), 1)), 2)</f>
        <v>29.37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0.822</v>
      </c>
      <c r="F14" s="14">
        <v>70.3</v>
      </c>
      <c r="G14" s="14">
        <f ca="1">ROUND(INDIRECT(ADDRESS(ROW()+(0), COLUMN()+(-2), 1))*INDIRECT(ADDRESS(ROW()+(0), COLUMN()+(-1), 1)), 2)</f>
        <v>57.79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87.16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103.02</v>
      </c>
      <c r="G17" s="14">
        <f ca="1">ROUND(INDIRECT(ADDRESS(ROW()+(0), COLUMN()+(-2), 1))*INDIRECT(ADDRESS(ROW()+(0), COLUMN()+(-1), 1))/100, 2)</f>
        <v>2.06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105.08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