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<sst xmlns="http://schemas.openxmlformats.org/spreadsheetml/2006/main" count="34" uniqueCount="34">
  <si>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</si>
  <si>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</si>
  <si>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</si>
  <si>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concreto reforzado con medios mecánicos.</t>
  </si>
  <si>
    <r>
      <rPr>
        <sz val="8.25"/>
        <color rgb="FF000000"/>
        <rFont val="Arial"/>
        <family val="2"/>
      </rPr>
      <t xml:space="preserve">Demolición de losa plana de concreto reforzado de 39 a 45 cm de peralte total, con retroexcavadora con martillo rompedor,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</si>
  <si>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</si>
  <si>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</si>
  <si>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</si>
  <si>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</si>
  <si>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</si>
  <si>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</si>
  <si>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</si>
  <si>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mq01exn050c</t>
  </si>
  <si>
    <t xml:space="preserve">h</t>
  </si>
  <si>
    <t xml:space="preserve">Retroexcavadora sobre ruedas,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</si>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</sst>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7.66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0.696</v>
      </c>
      <c r="G10" s="12">
        <v>1127.26</v>
      </c>
      <c r="H10" s="12">
        <f ca="1">ROUND(INDIRECT(ADDRESS(ROW()+(0), COLUMN()+(-2), 1))*INDIRECT(ADDRESS(ROW()+(0), COLUMN()+(-1), 1)), 2)</f>
        <v>784.57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0.417</v>
      </c>
      <c r="G11" s="14">
        <v>127.82</v>
      </c>
      <c r="H11" s="14">
        <f ca="1">ROUND(INDIRECT(ADDRESS(ROW()+(0), COLUMN()+(-2), 1))*INDIRECT(ADDRESS(ROW()+(0), COLUMN()+(-1), 1)), 2)</f>
        <v>53.3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837.87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0.939</v>
      </c>
      <c r="G14" s="12">
        <v>75.83</v>
      </c>
      <c r="H14" s="12">
        <f ca="1">ROUND(INDIRECT(ADDRESS(ROW()+(0), COLUMN()+(-2), 1))*INDIRECT(ADDRESS(ROW()+(0), COLUMN()+(-1), 1)), 2)</f>
        <v>71.2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0.564</v>
      </c>
      <c r="G15" s="12">
        <v>129.02</v>
      </c>
      <c r="H15" s="12">
        <f ca="1">ROUND(INDIRECT(ADDRESS(ROW()+(0), COLUMN()+(-2), 1))*INDIRECT(ADDRESS(ROW()+(0), COLUMN()+(-1), 1)), 2)</f>
        <v>72.77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1.409</v>
      </c>
      <c r="G16" s="14">
        <v>74.59</v>
      </c>
      <c r="H16" s="14">
        <f ca="1">ROUND(INDIRECT(ADDRESS(ROW()+(0), COLUMN()+(-2), 1))*INDIRECT(ADDRESS(ROW()+(0), COLUMN()+(-1), 1)), 2)</f>
        <v>105.1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249.07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1086.94</v>
      </c>
      <c r="H19" s="14">
        <f ca="1">ROUND(INDIRECT(ADDRESS(ROW()+(0), COLUMN()+(-2), 1))*INDIRECT(ADDRESS(ROW()+(0), COLUMN()+(-1), 1))/100, 2)</f>
        <v>21.74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1108.68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