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<sst xmlns="http://schemas.openxmlformats.org/spreadsheetml/2006/main" count="37" uniqueCount="37">
  <si>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</si>
  <si>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</si>
  <si>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</si>
  <si>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concreto reforzado, con medios manuales.</t>
  </si>
  <si>
    <r>
      <rPr>
        <sz val="8.25"/>
        <color rgb="FF000000"/>
        <rFont val="Arial"/>
        <family val="2"/>
      </rPr>
      <t xml:space="preserve">Demolición de losa nervada de concreto reforzado con viguetas cerámicas armadas, entrevigado de bovedillas cerámicas y capa de compresión de concreto, con medios manuales, martillo neumático y equipo de oxicorte,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</si>
  <si>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</si>
  <si>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</si>
  <si>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</si>
  <si>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</si>
  <si>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</si>
  <si>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</si>
  <si>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</si>
  <si>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</si>
  <si>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</si>
  <si>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</si>
  <si>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</si>
  <si>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</si>
  <si>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</si>
  <si>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</si>
  <si>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</si>
  <si>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</si>
  <si>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herramienta:</t>
  </si>
  <si>
    <t xml:space="preserve">Mano de obra</t>
  </si>
  <si>
    <t xml:space="preserve">mo019</t>
  </si>
  <si>
    <t xml:space="preserve">h</t>
  </si>
  <si>
    <t xml:space="preserve">Oficial soldador.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</si>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</sst>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46" customWidth="1"/>
    <col min="5" max="5" width="68.00" customWidth="1"/>
    <col min="6" max="6" width="15.13" customWidth="1"/>
    <col min="7" max="7" width="15.64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0.927</v>
      </c>
      <c r="G10" s="12">
        <v>70.97</v>
      </c>
      <c r="H10" s="12">
        <f ca="1">ROUND(INDIRECT(ADDRESS(ROW()+(0), COLUMN()+(-2), 1))*INDIRECT(ADDRESS(ROW()+(0), COLUMN()+(-1), 1)), 2)</f>
        <v>65.79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0.464</v>
      </c>
      <c r="G11" s="12">
        <v>120.37</v>
      </c>
      <c r="H11" s="12">
        <f ca="1">ROUND(INDIRECT(ADDRESS(ROW()+(0), COLUMN()+(-2), 1))*INDIRECT(ADDRESS(ROW()+(0), COLUMN()+(-1), 1)), 2)</f>
        <v>55.85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0.116</v>
      </c>
      <c r="G12" s="14">
        <v>128.19</v>
      </c>
      <c r="H12" s="14">
        <f ca="1">ROUND(INDIRECT(ADDRESS(ROW()+(0), COLUMN()+(-2), 1))*INDIRECT(ADDRESS(ROW()+(0), COLUMN()+(-1), 1)), 2)</f>
        <v>14.87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0.157</v>
      </c>
      <c r="G15" s="12">
        <v>121.55</v>
      </c>
      <c r="H15" s="12">
        <f ca="1">ROUND(INDIRECT(ADDRESS(ROW()+(0), COLUMN()+(-2), 1))*INDIRECT(ADDRESS(ROW()+(0), COLUMN()+(-1), 1)), 2)</f>
        <v>19.08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1.252</v>
      </c>
      <c r="G16" s="12">
        <v>71.45</v>
      </c>
      <c r="H16" s="12">
        <f ca="1">ROUND(INDIRECT(ADDRESS(ROW()+(0), COLUMN()+(-2), 1))*INDIRECT(ADDRESS(ROW()+(0), COLUMN()+(-1), 1)), 2)</f>
        <v>89.46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0.939</v>
      </c>
      <c r="G17" s="14">
        <v>70.3</v>
      </c>
      <c r="H17" s="14">
        <f ca="1">ROUND(INDIRECT(ADDRESS(ROW()+(0), COLUMN()+(-2), 1))*INDIRECT(ADDRESS(ROW()+(0), COLUMN()+(-1), 1)), 2)</f>
        <v>66.01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174.55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311.06</v>
      </c>
      <c r="H20" s="14">
        <f ca="1">ROUND(INDIRECT(ADDRESS(ROW()+(0), COLUMN()+(-2), 1))*INDIRECT(ADDRESS(ROW()+(0), COLUMN()+(-1), 1))/100, 2)</f>
        <v>6.22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317.28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