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<sst xmlns="http://schemas.openxmlformats.org/spreadsheetml/2006/main" count="37" uniqueCount="37">
  <si>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</si>
  <si>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DEH020</t>
  </si>
  <si>
    <t xml:space="preserve">m²</t>
  </si>
  <si>
    <t xml:space="preserve">Demolición de losa de concreto reforzado, con medios manuales.</t>
  </si>
  <si>
    <r>
      <rPr>
        <sz val="8.25"/>
        <color rgb="FF000000"/>
        <rFont val="Arial"/>
        <family val="2"/>
      </rPr>
      <t xml:space="preserve">Demolición de losa compuesta de concreto reforzado de 19 a 20 cm de peralte total y lámina de acero galvanizado, con medios manuales, martillo neumático y equipo de oxicorte,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</si>
  <si>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</si>
  <si>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</si>
  <si>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</si>
  <si>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</si>
  <si>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</si>
  <si>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</si>
  <si>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</si>
  <si>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</si>
  <si>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</si>
  <si>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</si>
  <si>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</si>
  <si>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</si>
  <si>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</si>
  <si>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</si>
  <si>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</si>
  <si>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</si>
  <si>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herramienta:</t>
  </si>
  <si>
    <t xml:space="preserve">Mano de obra</t>
  </si>
  <si>
    <t xml:space="preserve">mo019</t>
  </si>
  <si>
    <t xml:space="preserve">h</t>
  </si>
  <si>
    <t xml:space="preserve">Oficial soldador.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</si>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</sst>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6.12" customWidth="1"/>
    <col min="5" max="5" width="67.83" customWidth="1"/>
    <col min="6" max="6" width="14.96" customWidth="1"/>
    <col min="7" max="7" width="15.4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1.095</v>
      </c>
      <c r="G10" s="12">
        <v>70.97</v>
      </c>
      <c r="H10" s="12">
        <f ca="1">ROUND(INDIRECT(ADDRESS(ROW()+(0), COLUMN()+(-2), 1))*INDIRECT(ADDRESS(ROW()+(0), COLUMN()+(-1), 1)), 2)</f>
        <v>77.71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0.548</v>
      </c>
      <c r="G11" s="12">
        <v>120.37</v>
      </c>
      <c r="H11" s="12">
        <f ca="1">ROUND(INDIRECT(ADDRESS(ROW()+(0), COLUMN()+(-2), 1))*INDIRECT(ADDRESS(ROW()+(0), COLUMN()+(-1), 1)), 2)</f>
        <v>65.96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0.304</v>
      </c>
      <c r="G12" s="14">
        <v>128.19</v>
      </c>
      <c r="H12" s="14">
        <f ca="1">ROUND(INDIRECT(ADDRESS(ROW()+(0), COLUMN()+(-2), 1))*INDIRECT(ADDRESS(ROW()+(0), COLUMN()+(-1), 1)), 2)</f>
        <v>38.97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182.64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0.411</v>
      </c>
      <c r="G15" s="12">
        <v>121.55</v>
      </c>
      <c r="H15" s="12">
        <f ca="1">ROUND(INDIRECT(ADDRESS(ROW()+(0), COLUMN()+(-2), 1))*INDIRECT(ADDRESS(ROW()+(0), COLUMN()+(-1), 1)), 2)</f>
        <v>49.96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1.479</v>
      </c>
      <c r="G16" s="12">
        <v>71.45</v>
      </c>
      <c r="H16" s="12">
        <f ca="1">ROUND(INDIRECT(ADDRESS(ROW()+(0), COLUMN()+(-2), 1))*INDIRECT(ADDRESS(ROW()+(0), COLUMN()+(-1), 1)), 2)</f>
        <v>105.67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1.151</v>
      </c>
      <c r="G17" s="14">
        <v>70.3</v>
      </c>
      <c r="H17" s="14">
        <f ca="1">ROUND(INDIRECT(ADDRESS(ROW()+(0), COLUMN()+(-2), 1))*INDIRECT(ADDRESS(ROW()+(0), COLUMN()+(-1), 1)), 2)</f>
        <v>80.92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236.55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419.19</v>
      </c>
      <c r="H20" s="14">
        <f ca="1">ROUND(INDIRECT(ADDRESS(ROW()+(0), COLUMN()+(-2), 1))*INDIRECT(ADDRESS(ROW()+(0), COLUMN()+(-1), 1))/100, 2)</f>
        <v>8.38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427.57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