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<sst xmlns="http://schemas.openxmlformats.org/spreadsheetml/2006/main" count="37" uniqueCount="37">
  <si>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</si>
  <si>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DEH020</t>
  </si>
  <si>
    <t xml:space="preserve">m²</t>
  </si>
  <si>
    <t xml:space="preserve">Demolición de losa de concreto reforzado, con medios manuales.</t>
  </si>
  <si>
    <r>
      <rPr>
        <sz val="8.25"/>
        <color rgb="FF000000"/>
        <rFont val="Arial"/>
        <family val="2"/>
      </rPr>
      <t xml:space="preserve">Demolición de losa compuesta de concreto reforzado de hasta 15 cm de peralte total y lámina de acero galvanizado, con medios manuales, martillo neumático y equipo de oxicorte, previo levantado del piso y contrapiso, y carga manual sobre camión o contenedor. El precio no incluye el levantado del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</si>
  <si>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</si>
  <si>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</si>
  <si>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</si>
  <si>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</si>
  <si>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</si>
  <si>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</si>
  <si>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</si>
  <si>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</si>
  <si>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</si>
  <si>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</si>
  <si>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</si>
  <si>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</si>
  <si>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</si>
  <si>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</si>
  <si>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</si>
  <si>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</si>
  <si>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herramienta:</t>
  </si>
  <si>
    <t xml:space="preserve">Mano de obra</t>
  </si>
  <si>
    <t xml:space="preserve">mo019</t>
  </si>
  <si>
    <t xml:space="preserve">h</t>
  </si>
  <si>
    <t xml:space="preserve">Oficial soldador.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</si>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</sst>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1.53" customWidth="1"/>
    <col min="4" max="4" width="6.46" customWidth="1"/>
    <col min="5" max="5" width="68.00" customWidth="1"/>
    <col min="6" max="6" width="15.13" customWidth="1"/>
    <col min="7" max="7" width="15.64" customWidth="1"/>
    <col min="8" max="8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0.991</v>
      </c>
      <c r="G10" s="12">
        <v>70.97</v>
      </c>
      <c r="H10" s="12">
        <f ca="1">ROUND(INDIRECT(ADDRESS(ROW()+(0), COLUMN()+(-2), 1))*INDIRECT(ADDRESS(ROW()+(0), COLUMN()+(-1), 1)), 2)</f>
        <v>70.33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0.496</v>
      </c>
      <c r="G11" s="12">
        <v>120.37</v>
      </c>
      <c r="H11" s="12">
        <f ca="1">ROUND(INDIRECT(ADDRESS(ROW()+(0), COLUMN()+(-2), 1))*INDIRECT(ADDRESS(ROW()+(0), COLUMN()+(-1), 1)), 2)</f>
        <v>59.7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0.275</v>
      </c>
      <c r="G12" s="14">
        <v>128.19</v>
      </c>
      <c r="H12" s="14">
        <f ca="1">ROUND(INDIRECT(ADDRESS(ROW()+(0), COLUMN()+(-2), 1))*INDIRECT(ADDRESS(ROW()+(0), COLUMN()+(-1), 1)), 2)</f>
        <v>35.25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165.28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0.372</v>
      </c>
      <c r="G15" s="12">
        <v>121.55</v>
      </c>
      <c r="H15" s="12">
        <f ca="1">ROUND(INDIRECT(ADDRESS(ROW()+(0), COLUMN()+(-2), 1))*INDIRECT(ADDRESS(ROW()+(0), COLUMN()+(-1), 1)), 2)</f>
        <v>45.22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1.338</v>
      </c>
      <c r="G16" s="12">
        <v>71.45</v>
      </c>
      <c r="H16" s="12">
        <f ca="1">ROUND(INDIRECT(ADDRESS(ROW()+(0), COLUMN()+(-2), 1))*INDIRECT(ADDRESS(ROW()+(0), COLUMN()+(-1), 1)), 2)</f>
        <v>95.6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1.041</v>
      </c>
      <c r="G17" s="14">
        <v>70.3</v>
      </c>
      <c r="H17" s="14">
        <f ca="1">ROUND(INDIRECT(ADDRESS(ROW()+(0), COLUMN()+(-2), 1))*INDIRECT(ADDRESS(ROW()+(0), COLUMN()+(-1), 1)), 2)</f>
        <v>73.18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214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379.28</v>
      </c>
      <c r="H20" s="14">
        <f ca="1">ROUND(INDIRECT(ADDRESS(ROW()+(0), COLUMN()+(-2), 1))*INDIRECT(ADDRESS(ROW()+(0), COLUMN()+(-1), 1))/100, 2)</f>
        <v>7.59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1)),INDIRECT(ADDRESS(ROW()+(-8), COLUMN()+(0), 1))), 2)</f>
        <v>386.87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