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<sst xmlns="http://schemas.openxmlformats.org/spreadsheetml/2006/main" count="34" uniqueCount="34">
  <si>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</si>
  <si>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DEC041</t>
  </si>
  <si>
    <t xml:space="preserve">m³</t>
  </si>
  <si>
    <t xml:space="preserve">Apertura de hueco en muro de mampostería.</t>
  </si>
  <si>
    <r>
      <rPr>
        <sz val="8.25"/>
        <color rgb="FF000000"/>
        <rFont val="Arial"/>
        <family val="2"/>
      </rPr>
      <t xml:space="preserve">Apertura de hueco en muro de mampostería de piedra caliza, con martillo neumático, sin afectar a la estabilidad del muro, y carga mecánica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</si>
  <si>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</si>
  <si>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</si>
  <si>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</si>
  <si>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</si>
  <si>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</si>
  <si>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</si>
  <si>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</si>
  <si>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</si>
  <si>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</si>
  <si>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</si>
  <si>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</si>
  <si>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</si>
  <si>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</si>
  <si>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mq01ret010</t>
  </si>
  <si>
    <t xml:space="preserve">h</t>
  </si>
  <si>
    <t xml:space="preserve">Miniretrocargadora sobre ruedas de 15 kW.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</si>
  <si>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</si>
  <si>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</si>
  <si>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</si>
  <si>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</si>
  <si>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Cabo albañil.</t>
  </si>
  <si>
    <t xml:space="preserve">mo112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</si>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</sst>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38" customWidth="1"/>
    <col min="4" max="4" width="12.07" customWidth="1"/>
    <col min="5" max="5" width="46.75" customWidth="1"/>
    <col min="6" max="6" width="19.21" customWidth="1"/>
    <col min="7" max="7" width="19.55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2.04</v>
      </c>
      <c r="G10" s="12">
        <v>70.97</v>
      </c>
      <c r="H10" s="12">
        <f ca="1">ROUND(INDIRECT(ADDRESS(ROW()+(0), COLUMN()+(-2), 1))*INDIRECT(ADDRESS(ROW()+(0), COLUMN()+(-1), 1)), 2)</f>
        <v>144.78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1.02</v>
      </c>
      <c r="G11" s="12">
        <v>120.37</v>
      </c>
      <c r="H11" s="12">
        <f ca="1">ROUND(INDIRECT(ADDRESS(ROW()+(0), COLUMN()+(-2), 1))*INDIRECT(ADDRESS(ROW()+(0), COLUMN()+(-1), 1)), 2)</f>
        <v>122.78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0.179</v>
      </c>
      <c r="G12" s="14">
        <v>712.27</v>
      </c>
      <c r="H12" s="14">
        <f ca="1">ROUND(INDIRECT(ADDRESS(ROW()+(0), COLUMN()+(-2), 1))*INDIRECT(ADDRESS(ROW()+(0), COLUMN()+(-1), 1)), 2)</f>
        <v>127.5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395.06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0.517</v>
      </c>
      <c r="G15" s="12">
        <v>70.3</v>
      </c>
      <c r="H15" s="12">
        <f ca="1">ROUND(INDIRECT(ADDRESS(ROW()+(0), COLUMN()+(-2), 1))*INDIRECT(ADDRESS(ROW()+(0), COLUMN()+(-1), 1)), 2)</f>
        <v>36.35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3.272</v>
      </c>
      <c r="G16" s="14">
        <v>71.45</v>
      </c>
      <c r="H16" s="14">
        <f ca="1">ROUND(INDIRECT(ADDRESS(ROW()+(0), COLUMN()+(-2), 1))*INDIRECT(ADDRESS(ROW()+(0), COLUMN()+(-1), 1)), 2)</f>
        <v>233.78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270.13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665.19</v>
      </c>
      <c r="H19" s="14">
        <f ca="1">ROUND(INDIRECT(ADDRESS(ROW()+(0), COLUMN()+(-2), 1))*INDIRECT(ADDRESS(ROW()+(0), COLUMN()+(-1), 1))/100, 2)</f>
        <v>13.3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678.49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