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<sst xmlns="http://schemas.openxmlformats.org/spreadsheetml/2006/main" count="34" uniqueCount="34">
  <si>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</si>
  <si>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</si>
  <si>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</si>
  <si>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</si>
  <si>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losa de cimentación de concreto reforzado, de más de 1,5 m de profundidad máxima, con retroexcavadora con martillo rompedor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</si>
  <si>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</si>
  <si>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</si>
  <si>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</si>
  <si>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</si>
  <si>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</si>
  <si>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</si>
  <si>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</si>
  <si>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mq01exn050c</t>
  </si>
  <si>
    <t xml:space="preserve">h</t>
  </si>
  <si>
    <t xml:space="preserve">Retroexcavadora sobre ruedas, de 85 kW, con martillo rompedor.</t>
  </si>
  <si>
    <t xml:space="preserve">mq01ret010</t>
  </si>
  <si>
    <t xml:space="preserve">h</t>
  </si>
  <si>
    <t xml:space="preserve">Miniretrocargadora sobre ruedas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</si>
  <si>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</si>
  <si>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</si>
  <si>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</si>
  <si>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</si>
  <si>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</si>
  <si>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</si>
  <si>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</si>
  <si>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</si>
  <si>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mo019</t>
  </si>
  <si>
    <t xml:space="preserve">h</t>
  </si>
  <si>
    <t xml:space="preserve">Oficial soldador.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</si>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</sst>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67.66" customWidth="1"/>
    <col min="6" max="6" width="14.11" customWidth="1"/>
    <col min="7" max="7" width="15.9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0.811</v>
      </c>
      <c r="G10" s="12">
        <v>1127.26</v>
      </c>
      <c r="H10" s="12">
        <f ca="1">ROUND(INDIRECT(ADDRESS(ROW()+(0), COLUMN()+(-2), 1))*INDIRECT(ADDRESS(ROW()+(0), COLUMN()+(-1), 1)), 2)</f>
        <v>914.21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710.18</v>
      </c>
      <c r="H11" s="12">
        <f ca="1">ROUND(INDIRECT(ADDRESS(ROW()+(0), COLUMN()+(-2), 1))*INDIRECT(ADDRESS(ROW()+(0), COLUMN()+(-1), 1)), 2)</f>
        <v>205.95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0.869</v>
      </c>
      <c r="G12" s="14">
        <v>127.82</v>
      </c>
      <c r="H12" s="14">
        <f ca="1">ROUND(INDIRECT(ADDRESS(ROW()+(0), COLUMN()+(-2), 1))*INDIRECT(ADDRESS(ROW()+(0), COLUMN()+(-1), 1)), 2)</f>
        <v>111.08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1231.24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0.879</v>
      </c>
      <c r="G15" s="12">
        <v>71.46</v>
      </c>
      <c r="H15" s="12">
        <f ca="1">ROUND(INDIRECT(ADDRESS(ROW()+(0), COLUMN()+(-2), 1))*INDIRECT(ADDRESS(ROW()+(0), COLUMN()+(-1), 1)), 2)</f>
        <v>62.81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1.172</v>
      </c>
      <c r="G16" s="14">
        <v>123.57</v>
      </c>
      <c r="H16" s="14">
        <f ca="1">ROUND(INDIRECT(ADDRESS(ROW()+(0), COLUMN()+(-2), 1))*INDIRECT(ADDRESS(ROW()+(0), COLUMN()+(-1), 1)), 2)</f>
        <v>144.82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207.63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1438.87</v>
      </c>
      <c r="H19" s="14">
        <f ca="1">ROUND(INDIRECT(ADDRESS(ROW()+(0), COLUMN()+(-2), 1))*INDIRECT(ADDRESS(ROW()+(0), COLUMN()+(-1), 1))/100, 2)</f>
        <v>28.78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1467.65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