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<sst xmlns="http://schemas.openxmlformats.org/spreadsheetml/2006/main" count="37" uniqueCount="37">
  <si>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</si>
  <si>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DDS030</t>
  </si>
  <si>
    <t xml:space="preserve">m³</t>
  </si>
  <si>
    <t xml:space="preserve">Demolición de cimentación de concreto.</t>
  </si>
  <si>
    <r>
      <rPr>
        <sz val="8.25"/>
        <color rgb="FF000000"/>
        <rFont val="Arial"/>
        <family val="2"/>
      </rPr>
      <t xml:space="preserve">Demolición de losa de cimentación de concreto reforzado, de más de 1,5 m de profundidad máxima, con martillo neumático y equipo de oxicorte,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</si>
  <si>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</si>
  <si>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</si>
  <si>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</si>
  <si>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</si>
  <si>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</si>
  <si>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</si>
  <si>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</si>
  <si>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</si>
  <si>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</si>
  <si>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</si>
  <si>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</si>
  <si>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</si>
  <si>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</si>
  <si>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</si>
  <si>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</si>
  <si>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</si>
  <si>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</si>
  <si>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</si>
  <si>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</si>
  <si>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</si>
  <si>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Cabo albañil.</t>
  </si>
  <si>
    <t xml:space="preserve">mo112</t>
  </si>
  <si>
    <t xml:space="preserve">h</t>
  </si>
  <si>
    <t xml:space="preserve">Peón albañil.</t>
  </si>
  <si>
    <t xml:space="preserve">mo019</t>
  </si>
  <si>
    <t xml:space="preserve">h</t>
  </si>
  <si>
    <t xml:space="preserve">Oficial soldador.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</si>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</sst>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6.63" customWidth="1"/>
    <col min="5" max="5" width="67.49" customWidth="1"/>
    <col min="6" max="6" width="15.13" customWidth="1"/>
    <col min="7" max="7" width="14.9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1.449</v>
      </c>
      <c r="G10" s="12">
        <v>70.75</v>
      </c>
      <c r="H10" s="12">
        <f ca="1">ROUND(INDIRECT(ADDRESS(ROW()+(0), COLUMN()+(-2), 1))*INDIRECT(ADDRESS(ROW()+(0), COLUMN()+(-1), 1)), 2)</f>
        <v>102.52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0.725</v>
      </c>
      <c r="G11" s="12">
        <v>66.07</v>
      </c>
      <c r="H11" s="12">
        <f ca="1">ROUND(INDIRECT(ADDRESS(ROW()+(0), COLUMN()+(-2), 1))*INDIRECT(ADDRESS(ROW()+(0), COLUMN()+(-1), 1)), 2)</f>
        <v>47.9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0.869</v>
      </c>
      <c r="G12" s="14">
        <v>127.82</v>
      </c>
      <c r="H12" s="14">
        <f ca="1">ROUND(INDIRECT(ADDRESS(ROW()+(0), COLUMN()+(-2), 1))*INDIRECT(ADDRESS(ROW()+(0), COLUMN()+(-1), 1)), 2)</f>
        <v>111.08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261.5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12.306</v>
      </c>
      <c r="G15" s="12">
        <v>71.46</v>
      </c>
      <c r="H15" s="12">
        <f ca="1">ROUND(INDIRECT(ADDRESS(ROW()+(0), COLUMN()+(-2), 1))*INDIRECT(ADDRESS(ROW()+(0), COLUMN()+(-1), 1)), 2)</f>
        <v>879.39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2.051</v>
      </c>
      <c r="G16" s="12">
        <v>72.64</v>
      </c>
      <c r="H16" s="12">
        <f ca="1">ROUND(INDIRECT(ADDRESS(ROW()+(0), COLUMN()+(-2), 1))*INDIRECT(ADDRESS(ROW()+(0), COLUMN()+(-1), 1)), 2)</f>
        <v>148.98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1.172</v>
      </c>
      <c r="G17" s="14">
        <v>123.57</v>
      </c>
      <c r="H17" s="14">
        <f ca="1">ROUND(INDIRECT(ADDRESS(ROW()+(0), COLUMN()+(-2), 1))*INDIRECT(ADDRESS(ROW()+(0), COLUMN()+(-1), 1)), 2)</f>
        <v>144.82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1173.19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1434.69</v>
      </c>
      <c r="H20" s="14">
        <f ca="1">ROUND(INDIRECT(ADDRESS(ROW()+(0), COLUMN()+(-2), 1))*INDIRECT(ADDRESS(ROW()+(0), COLUMN()+(-1), 1))/100, 2)</f>
        <v>28.69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1)),INDIRECT(ADDRESS(ROW()+(-8), COLUMN()+(0), 1))), 2)</f>
        <v>1463.38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