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<sst xmlns="http://schemas.openxmlformats.org/spreadsheetml/2006/main" count="34" uniqueCount="34">
  <si>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</si>
  <si>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DDC020</t>
  </si>
  <si>
    <t xml:space="preserve">m³</t>
  </si>
  <si>
    <t xml:space="preserve">Demolición de muro de concreto reforzado.</t>
  </si>
  <si>
    <r>
      <rPr>
        <sz val="8.25"/>
        <color rgb="FF000000"/>
        <rFont val="Arial"/>
        <family val="2"/>
      </rPr>
      <t xml:space="preserve">Demolición de muro de contención de concreto reforzado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</si>
  <si>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</si>
  <si>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</si>
  <si>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</si>
  <si>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</si>
  <si>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</si>
  <si>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</si>
  <si>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</si>
  <si>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mq01exn050c</t>
  </si>
  <si>
    <t xml:space="preserve">h</t>
  </si>
  <si>
    <t xml:space="preserve">Retroexcavadora sobre ruedas, de 85 kW, con martillo rompedor.</t>
  </si>
  <si>
    <t xml:space="preserve">mq01ret010</t>
  </si>
  <si>
    <t xml:space="preserve">h</t>
  </si>
  <si>
    <t xml:space="preserve">Miniretrocargadora sobre ruedas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</si>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</sst>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7.66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0.348</v>
      </c>
      <c r="G10" s="12">
        <v>1127.26</v>
      </c>
      <c r="H10" s="12">
        <f ca="1">ROUND(INDIRECT(ADDRESS(ROW()+(0), COLUMN()+(-2), 1))*INDIRECT(ADDRESS(ROW()+(0), COLUMN()+(-1), 1)), 2)</f>
        <v>392.29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0.162</v>
      </c>
      <c r="G11" s="12">
        <v>710.18</v>
      </c>
      <c r="H11" s="12">
        <f ca="1">ROUND(INDIRECT(ADDRESS(ROW()+(0), COLUMN()+(-2), 1))*INDIRECT(ADDRESS(ROW()+(0), COLUMN()+(-1), 1)), 2)</f>
        <v>115.05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1.391</v>
      </c>
      <c r="G12" s="14">
        <v>127.82</v>
      </c>
      <c r="H12" s="14">
        <f ca="1">ROUND(INDIRECT(ADDRESS(ROW()+(0), COLUMN()+(-2), 1))*INDIRECT(ADDRESS(ROW()+(0), COLUMN()+(-1), 1)), 2)</f>
        <v>177.8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685.14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1.875</v>
      </c>
      <c r="G15" s="12">
        <v>123.57</v>
      </c>
      <c r="H15" s="12">
        <f ca="1">ROUND(INDIRECT(ADDRESS(ROW()+(0), COLUMN()+(-2), 1))*INDIRECT(ADDRESS(ROW()+(0), COLUMN()+(-1), 1)), 2)</f>
        <v>231.69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0.469</v>
      </c>
      <c r="G16" s="14">
        <v>71.46</v>
      </c>
      <c r="H16" s="14">
        <f ca="1">ROUND(INDIRECT(ADDRESS(ROW()+(0), COLUMN()+(-2), 1))*INDIRECT(ADDRESS(ROW()+(0), COLUMN()+(-1), 1)), 2)</f>
        <v>33.51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265.2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950.34</v>
      </c>
      <c r="H19" s="14">
        <f ca="1">ROUND(INDIRECT(ADDRESS(ROW()+(0), COLUMN()+(-2), 1))*INDIRECT(ADDRESS(ROW()+(0), COLUMN()+(-1), 1))/100, 2)</f>
        <v>19.01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969.35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