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<sst xmlns="http://schemas.openxmlformats.org/spreadsheetml/2006/main" count="37" uniqueCount="37">
  <si>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</si>
  <si>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CCS020</t>
  </si>
  <si>
    <t xml:space="preserve">m²</t>
  </si>
  <si>
    <t xml:space="preserve">Sistema de cimbra para muro de sótano.</t>
  </si>
  <si>
    <r>
      <rPr>
        <sz val="8.25"/>
        <color rgb="FF000000"/>
        <rFont val="Arial"/>
        <family val="2"/>
      </rPr>
      <t xml:space="preserve">Montaje y desmontaje, de sistema de cimbra a una cara con acabado para revestir, realizado con paneles metálicos modulares, amortizables en 150 usos, para formación de muro de concreto reforzado, de hasta 3 m de altura y superficie plana, para contención de tierras. Incluso; pasamuros para paso de los tensores; elementos de sustentación, fijación y apuntalamiento necesarios para su estabilidad;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</si>
  <si>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</si>
  <si>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</si>
  <si>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</si>
  <si>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</si>
  <si>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</si>
  <si>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</si>
  <si>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</si>
  <si>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</si>
  <si>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</si>
  <si>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cimbrar muros de concreto de hasta 3 m de altura.</t>
  </si>
  <si>
    <t xml:space="preserve">mt08eme075a</t>
  </si>
  <si>
    <t xml:space="preserve">Ud</t>
  </si>
  <si>
    <t xml:space="preserve">Estructura soporte de sistema de cimbra vertical, para muros de concreto a una cara, de hasta 3 m de altura, formada por escuadras metálicas para estabilización y aplomado de la superficie de la cimbra.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</si>
  <si>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</si>
  <si>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</si>
  <si>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</si>
  <si>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mt08var204</t>
  </si>
  <si>
    <t xml:space="preserve">Ud</t>
  </si>
  <si>
    <t xml:space="preserve">Pasamuros de PVC para paso de los tensores de la cimbra,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</si>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</sst>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3018.19</v>
      </c>
      <c r="H10" s="12">
        <f ca="1">ROUND(INDIRECT(ADDRESS(ROW()+(0), COLUMN()+(-2), 1))*INDIRECT(ADDRESS(ROW()+(0), COLUMN()+(-1), 1)), 2)</f>
        <v>21.13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6036.37</v>
      </c>
      <c r="H11" s="12">
        <f ca="1">ROUND(INDIRECT(ADDRESS(ROW()+(0), COLUMN()+(-2), 1))*INDIRECT(ADDRESS(ROW()+(0), COLUMN()+(-1), 1)), 2)</f>
        <v>30.18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27.22</v>
      </c>
      <c r="H12" s="12">
        <f ca="1">ROUND(INDIRECT(ADDRESS(ROW()+(0), COLUMN()+(-2), 1))*INDIRECT(ADDRESS(ROW()+(0), COLUMN()+(-1), 1)), 2)</f>
        <v>0.82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20.37</v>
      </c>
      <c r="H13" s="14">
        <f ca="1">ROUND(INDIRECT(ADDRESS(ROW()+(0), COLUMN()+(-2), 1))*INDIRECT(ADDRESS(ROW()+(0), COLUMN()+(-1), 1)), 2)</f>
        <v>8.15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0.66</v>
      </c>
      <c r="G16" s="12">
        <v>126.93</v>
      </c>
      <c r="H16" s="12">
        <f ca="1">ROUND(INDIRECT(ADDRESS(ROW()+(0), COLUMN()+(-2), 1))*INDIRECT(ADDRESS(ROW()+(0), COLUMN()+(-1), 1)), 2)</f>
        <v>83.77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0.735</v>
      </c>
      <c r="G17" s="14">
        <v>77.23</v>
      </c>
      <c r="H17" s="14">
        <f ca="1">ROUND(INDIRECT(ADDRESS(ROW()+(0), COLUMN()+(-2), 1))*INDIRECT(ADDRESS(ROW()+(0), COLUMN()+(-1), 1)), 2)</f>
        <v>56.76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140.53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200.81</v>
      </c>
      <c r="H20" s="14">
        <f ca="1">ROUND(INDIRECT(ADDRESS(ROW()+(0), COLUMN()+(-2), 1))*INDIRECT(ADDRESS(ROW()+(0), COLUMN()+(-1), 1))/100, 2)</f>
        <v>4.02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204.83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