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<sst xmlns="http://schemas.openxmlformats.org/spreadsheetml/2006/main" count="35" uniqueCount="35">
  <si>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</si>
  <si>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</si>
  <si>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</si>
  <si>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</si>
  <si>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PVC liso, serie SN-4, rigidez anular nominal 4 kN/m², de 250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</si>
  <si>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</si>
  <si>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</si>
  <si>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</si>
  <si>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</si>
  <si>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</si>
  <si>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</si>
  <si>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</si>
  <si>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mt11tpb020n</t>
  </si>
  <si>
    <t xml:space="preserve">m</t>
  </si>
  <si>
    <t xml:space="preserve">Tubo de PVC liso, para saneamiento enterrado sin presión, serie SN-4, rigidez anular nominal 4 kN/m², de 250 mm de diámetro exterior y 6,1 mm de espesor, incluso juntas de goma.</t>
  </si>
  <si>
    <t xml:space="preserve">mt11tpb021n</t>
  </si>
  <si>
    <t xml:space="preserve">Ud</t>
  </si>
  <si>
    <t xml:space="preserve">Repercusión, por m de tubería, de accesorios, uniones y piezas especiales para tubo de PVC liso, para saneamiento enterrado sin presión, serie SN-4,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</si>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</sst>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668.32</v>
      </c>
      <c r="H10" s="12">
        <f ca="1">ROUND(INDIRECT(ADDRESS(ROW()+(0), COLUMN()+(-2), 1))*INDIRECT(ADDRESS(ROW()+(0), COLUMN()+(-1), 1)), 2)</f>
        <v>701.74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200.49</v>
      </c>
      <c r="H11" s="12">
        <f ca="1">ROUND(INDIRECT(ADDRESS(ROW()+(0), COLUMN()+(-2), 1))*INDIRECT(ADDRESS(ROW()+(0), COLUMN()+(-1), 1)), 2)</f>
        <v>400.98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393.82</v>
      </c>
      <c r="H12" s="14">
        <f ca="1">ROUND(INDIRECT(ADDRESS(ROW()+(0), COLUMN()+(-2), 1))*INDIRECT(ADDRESS(ROW()+(0), COLUMN()+(-1), 1)), 2)</f>
        <v>1.58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0.304</v>
      </c>
      <c r="G15" s="12">
        <v>123.28</v>
      </c>
      <c r="H15" s="12">
        <f ca="1">ROUND(INDIRECT(ADDRESS(ROW()+(0), COLUMN()+(-2), 1))*INDIRECT(ADDRESS(ROW()+(0), COLUMN()+(-1), 1)), 2)</f>
        <v>37.48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0.152</v>
      </c>
      <c r="G16" s="14">
        <v>72.91</v>
      </c>
      <c r="H16" s="14">
        <f ca="1">ROUND(INDIRECT(ADDRESS(ROW()+(0), COLUMN()+(-2), 1))*INDIRECT(ADDRESS(ROW()+(0), COLUMN()+(-1), 1)), 2)</f>
        <v>11.08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1152.86</v>
      </c>
      <c r="H19" s="14">
        <f ca="1">ROUND(INDIRECT(ADDRESS(ROW()+(0), COLUMN()+(-2), 1))*INDIRECT(ADDRESS(ROW()+(0), COLUMN()+(-1), 1))/100, 2)</f>
        <v>23.06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1175.92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