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<sst xmlns="http://schemas.openxmlformats.org/spreadsheetml/2006/main" count="25" uniqueCount="25">
  <si>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</si>
  <si>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ADE040</t>
  </si>
  <si>
    <t xml:space="preserve">m³</t>
  </si>
  <si>
    <t xml:space="preserve">Excavación de zanjas y pozos, en interior de edificio.</t>
  </si>
  <si>
    <r>
      <rPr>
        <sz val="8.25"/>
        <color rgb="FF000000"/>
        <rFont val="Arial"/>
        <family val="2"/>
      </rPr>
      <t xml:space="preserve">Excavación de zanjas y pozos bajo solera de concreto, previamente demolida, de 0,5 m de profundidad máxima, en suelo de arcilla semidura (Tipo II), con medios mecánicos, para posterior ubicación de la red de saneamiento en obras de rehabilitación,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</si>
  <si>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</si>
  <si>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</si>
  <si>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</si>
  <si>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</si>
  <si>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</si>
  <si>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</si>
  <si>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</si>
  <si>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mq01exn010a</t>
  </si>
  <si>
    <t xml:space="preserve">h</t>
  </si>
  <si>
    <t xml:space="preserve">Miniretroexcavadora sobre ruedas, de 12,3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</si>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</sst>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2.24" customWidth="1"/>
    <col min="5" max="5" width="45.05" customWidth="1"/>
    <col min="6" max="6" width="19.38" customWidth="1"/>
    <col min="7" max="7" width="19.8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572.3</v>
      </c>
      <c r="H10" s="14">
        <f ca="1">ROUND(INDIRECT(ADDRESS(ROW()+(0), COLUMN()+(-2), 1))*INDIRECT(ADDRESS(ROW()+(0), COLUMN()+(-1), 1)), 2)</f>
        <v>318.2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0.689</v>
      </c>
      <c r="G13" s="14">
        <v>74.59</v>
      </c>
      <c r="H13" s="14">
        <f ca="1">ROUND(INDIRECT(ADDRESS(ROW()+(0), COLUMN()+(-2), 1))*INDIRECT(ADDRESS(ROW()+(0), COLUMN()+(-1), 1)), 2)</f>
        <v>51.39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51.39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369.59</v>
      </c>
      <c r="H16" s="14">
        <f ca="1">ROUND(INDIRECT(ADDRESS(ROW()+(0), COLUMN()+(-2), 1))*INDIRECT(ADDRESS(ROW()+(0), COLUMN()+(-1), 1))/100, 2)</f>
        <v>7.39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376.98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