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<sst xmlns="http://schemas.openxmlformats.org/spreadsheetml/2006/main" count="28" uniqueCount="28">
  <si>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</si>
  <si>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0GD040</t>
  </si>
  <si>
    <t xml:space="preserve">Ud</t>
  </si>
  <si>
    <t xml:space="preserve">Informe del estudio de los estratos arqueológicos en edificio de interés histórico.</t>
  </si>
  <si>
    <r>
      <rPr>
        <sz val="8.25"/>
        <color rgb="FF000000"/>
        <rFont val="Arial"/>
        <family val="2"/>
      </rPr>
      <t xml:space="preserve">Informe básico del estudio de los estratos arqueológicos en edificio de interés histórico, con la finalidad de determinar la evolución de las diferentes estructuras constructivas realizadas a lo largo de los años, así como las modificaciones sufridas, con una cronología de las mismas.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</si>
  <si>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</si>
  <si>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</si>
  <si>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</si>
  <si>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</si>
  <si>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</si>
  <si>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</si>
  <si>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</si>
  <si>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</si>
  <si>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</si>
  <si>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</si>
  <si>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Subtotal materiales: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</si>
  <si>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</si>
  <si>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</si>
  <si>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</si>
  <si>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</si>
  <si>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</si>
  <si>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</si>
  <si>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Ayudante arqueólogo.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</si>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</sst>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89" customWidth="1"/>
    <col min="4" max="4" width="13.60" customWidth="1"/>
    <col min="5" max="5" width="45.05" customWidth="1"/>
    <col min="6" max="6" width="16.49" customWidth="1"/>
    <col min="7" max="7" width="19.04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</v>
      </c>
      <c r="G10" s="14">
        <v>14628.9</v>
      </c>
      <c r="H10" s="14">
        <f ca="1">ROUND(INDIRECT(ADDRESS(ROW()+(0), COLUMN()+(-2), 1))*INDIRECT(ADDRESS(ROW()+(0), COLUMN()+(-1), 1)), 2)</f>
        <v>1462.89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1462.89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13.884</v>
      </c>
      <c r="G13" s="13">
        <v>174.57</v>
      </c>
      <c r="H13" s="13">
        <f ca="1">ROUND(INDIRECT(ADDRESS(ROW()+(0), COLUMN()+(-2), 1))*INDIRECT(ADDRESS(ROW()+(0), COLUMN()+(-1), 1)), 2)</f>
        <v>2423.73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13.884</v>
      </c>
      <c r="G14" s="14">
        <v>92.3</v>
      </c>
      <c r="H14" s="14">
        <f ca="1">ROUND(INDIRECT(ADDRESS(ROW()+(0), COLUMN()+(-2), 1))*INDIRECT(ADDRESS(ROW()+(0), COLUMN()+(-1), 1)), 2)</f>
        <v>1281.49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3705.22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5168.11</v>
      </c>
      <c r="H17" s="14">
        <f ca="1">ROUND(INDIRECT(ADDRESS(ROW()+(0), COLUMN()+(-2), 1))*INDIRECT(ADDRESS(ROW()+(0), COLUMN()+(-1), 1))/100, 2)</f>
        <v>103.36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5271.47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