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<sst xmlns="http://schemas.openxmlformats.org/spreadsheetml/2006/main" count="32" uniqueCount="32">
  <si>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</si>
  <si>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IFW080</t>
  </si>
  <si>
    <t xml:space="preserve">Ud</t>
  </si>
  <si>
    <t xml:space="preserve">Válvula mezcladora.</t>
  </si>
  <si>
    <r>
      <rPr>
        <sz val="8.25"/>
        <color rgb="FF000000"/>
        <rFont val="Arial"/>
        <family val="2"/>
      </rPr>
  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</si>
  <si>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</si>
  <si>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</si>
  <si>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</si>
  <si>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</si>
  <si>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</si>
  <si>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</si>
  <si>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</si>
  <si>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mt37avp020n</t>
  </si>
  <si>
    <t xml:space="preserve">Ud</t>
  </si>
  <si>
    <t xml:space="preserve">Válvula mezcladora para regulación de la temperatura, de latón niquelado, modelo Presto 920 (99200) "PRESTO IBÉRICA", caudal medio de 45 l/min a 3 bar de presión, presión máxima de trabajo de 6 bar, con mando de regulación de la temperatura entre 30°C y 60°C, entradas y salida roscadas hembra de 3/4" de diámetro, para instalar en superficie.</t>
  </si>
  <si>
    <t xml:space="preserve">mt37www010</t>
  </si>
  <si>
    <t xml:space="preserve">Ud</t>
  </si>
  <si>
    <t xml:space="preserve">Material auxiliar para instalaciones hidrosanitarias.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</si>
  <si>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</si>
  <si>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</si>
  <si>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</si>
  <si>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</si>
  <si>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</si>
  <si>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</si>
  <si>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</si>
  <si>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Ayudante 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</si>
  <si>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</si>
  <si>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</si>
  <si>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</si>
  <si>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</si>
  <si>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$ 317,74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</si>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</sst>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71.91" customWidth="1"/>
    <col min="5" max="5" width="11.05" customWidth="1"/>
    <col min="6" max="6" width="12.92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1752.28</v>
      </c>
      <c r="G10" s="12">
        <f ca="1">ROUND(INDIRECT(ADDRESS(ROW()+(0), COLUMN()+(-2), 1))*INDIRECT(ADDRESS(ROW()+(0), COLUMN()+(-1), 1)), 2)</f>
        <v>1752.28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26.07</v>
      </c>
      <c r="G11" s="14">
        <f ca="1">ROUND(INDIRECT(ADDRESS(ROW()+(0), COLUMN()+(-2), 1))*INDIRECT(ADDRESS(ROW()+(0), COLUMN()+(-1), 1)), 2)</f>
        <v>26.07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1778.35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0.271</v>
      </c>
      <c r="F14" s="12">
        <v>125.33</v>
      </c>
      <c r="G14" s="12">
        <f ca="1">ROUND(INDIRECT(ADDRESS(ROW()+(0), COLUMN()+(-2), 1))*INDIRECT(ADDRESS(ROW()+(0), COLUMN()+(-1), 1)), 2)</f>
        <v>33.96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0.271</v>
      </c>
      <c r="F15" s="14">
        <v>74.12</v>
      </c>
      <c r="G15" s="14">
        <f ca="1">ROUND(INDIRECT(ADDRESS(ROW()+(0), COLUMN()+(-2), 1))*INDIRECT(ADDRESS(ROW()+(0), COLUMN()+(-1), 1)), 2)</f>
        <v>20.09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54.05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1832.4</v>
      </c>
      <c r="G18" s="14">
        <f ca="1">ROUND(INDIRECT(ADDRESS(ROW()+(0), COLUMN()+(-2), 1))*INDIRECT(ADDRESS(ROW()+(0), COLUMN()+(-1), 1))/100, 2)</f>
        <v>36.65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1869.05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